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880" firstSheet="1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<sst xmlns="http://schemas.openxmlformats.org/spreadsheetml/2006/main" count="391" uniqueCount="211">
  <si>
    <t/>
  </si>
  <si>
    <t>收支预算总表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</si>
  <si>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</si>
  <si>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</si>
  <si>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</si>
  <si>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</si>
  <si>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</si>
  <si>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</si>
  <si>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</si>
  <si>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</si>
  <si>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</si>
  <si>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</si>
  <si>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</si>
  <si>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</si>
  <si>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</si>
  <si>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</si>
  <si>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</si>
  <si>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</si>
  <si>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</si>
  <si>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</si>
  <si>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</si>
  <si>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</si>
  <si>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</si>
  <si>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</si>
  <si>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</si>
  <si>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</si>
  <si>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</si>
  <si>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</si>
  <si>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</si>
  <si>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</si>
  <si>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</si>
  <si>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</si>
  <si>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</si>
  <si>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</si>
  <si>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</si>
  <si>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</si>
  <si>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</si>
  <si>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</si>
  <si>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</si>
  <si>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</si>
  <si>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</si>
  <si>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</si>
  <si>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</si>
  <si>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207</t>
  </si>
  <si>
    <t>文化旅游体育与传媒支出</t>
  </si>
  <si>
    <t>　01</t>
  </si>
  <si>
    <t>　文化和旅游</t>
  </si>
  <si>
    <t>　　2070199</t>
  </si>
  <si>
    <t>　　其他文化和旅游支出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</si>
  <si>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</si>
  <si>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</si>
  <si>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</si>
  <si>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</si>
  <si>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</si>
  <si>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</si>
  <si>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</si>
  <si>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</si>
  <si>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</si>
  <si>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</si>
  <si>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</si>
  <si>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</si>
  <si>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</si>
  <si>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</si>
  <si>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</si>
  <si>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</si>
  <si>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</si>
  <si>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</si>
  <si>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　　2101103</t>
  </si>
  <si>
    <t>　　公务员医疗补助</t>
  </si>
  <si>
    <t>211</t>
  </si>
  <si>
    <t>节能环保支出</t>
  </si>
  <si>
    <t>　04</t>
  </si>
  <si>
    <t>　自然生态保护</t>
  </si>
  <si>
    <t>　　2110401</t>
  </si>
  <si>
    <t>　　生态保护</t>
  </si>
  <si>
    <t>　森林保护修复</t>
  </si>
  <si>
    <t>　　2110599</t>
  </si>
  <si>
    <t>　　其他森林保护修复支出</t>
  </si>
  <si>
    <t>213</t>
  </si>
  <si>
    <t>农林水支出</t>
  </si>
  <si>
    <t>　02</t>
  </si>
  <si>
    <t>　林业和草原</t>
  </si>
  <si>
    <t>　　2130205</t>
  </si>
  <si>
    <t>　　森林资源培育</t>
  </si>
  <si>
    <t>　　2130207</t>
  </si>
  <si>
    <t>　　森林资源管理</t>
  </si>
  <si>
    <t>　　2130209</t>
  </si>
  <si>
    <t>　　森林生态效益补偿</t>
  </si>
  <si>
    <t>　　2130234</t>
  </si>
  <si>
    <t>　　林业草原防灾减灾</t>
  </si>
  <si>
    <t>　　2130299</t>
  </si>
  <si>
    <t>　　其他林业和草原支出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</si>
  <si>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</si>
  <si>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</si>
  <si>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</si>
  <si>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</si>
  <si>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</si>
  <si>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</si>
  <si>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</si>
  <si>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</si>
  <si>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</si>
  <si>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</si>
  <si>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</si>
  <si>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</si>
  <si>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</si>
  <si>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</si>
  <si>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</si>
  <si>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</si>
  <si>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</si>
  <si>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</si>
  <si>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</si>
  <si>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</si>
  <si>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</si>
  <si>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</si>
  <si>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</si>
  <si>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</si>
  <si>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</si>
  <si>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</si>
  <si>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</si>
  <si>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</si>
  <si>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</si>
  <si>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</si>
  <si>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</si>
  <si>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</si>
  <si>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</si>
  <si>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</si>
  <si>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</si>
  <si>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</si>
  <si>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</si>
  <si>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</si>
  <si>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</si>
  <si>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</si>
  <si>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</si>
  <si>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</si>
  <si>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</si>
  <si>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</si>
  <si>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</si>
  <si>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</si>
  <si>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</si>
  <si>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</si>
  <si>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</si>
  <si>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</si>
  <si>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</si>
  <si>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</si>
  <si>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</si>
  <si>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</si>
  <si>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</si>
  <si>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</si>
  <si>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</si>
  <si>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</si>
  <si>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</si>
  <si>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</si>
  <si>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</si>
  <si>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</si>
  <si>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</si>
  <si>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</si>
  <si>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</si>
  <si>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</si>
  <si>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</si>
  <si>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</si>
  <si>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</si>
  <si>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</si>
  <si>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</si>
  <si>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</si>
  <si>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</si>
  <si>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</si>
  <si>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</si>
  <si>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</si>
  <si>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</si>
  <si>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</si>
  <si>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</si>
  <si>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</si>
  <si>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</si>
  <si>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</si>
  <si>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</si>
  <si>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</si>
  <si>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</si>
  <si>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</si>
  <si>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</si>
  <si>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</si>
  <si>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</si>
  <si>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</si>
  <si>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</si>
  <si>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</si>
  <si>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</si>
  <si>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30305</t>
  </si>
  <si>
    <t>　生活补助</t>
  </si>
  <si>
    <t>　30309</t>
  </si>
  <si>
    <t>　奖励金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</si>
  <si>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</si>
  <si>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</si>
  <si>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</si>
  <si>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</si>
  <si>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</si>
  <si>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</si>
  <si>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</si>
  <si>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</si>
  <si>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</si>
  <si>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</si>
  <si>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</si>
  <si>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218</t>
  </si>
  <si>
    <t>赣州阳明湖景区管理委员会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</si>
  <si>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</si>
  <si>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</si>
  <si>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</si>
  <si>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</si>
  <si>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无</t>
  </si>
  <si>
    <t>填报单位:[218]赣州阳明湖景区管理委员会</t>
  </si>
  <si>
    <t>[218]赣州阳明湖景区管理委员会</t>
  </si>
  <si>
    <t>填报单位[218]赣州阳明湖景区管理委员会</t>
  </si>
  <si>
    <t xml:space="preserve">填报单位:[218]赣州阳明湖景区管理委员会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</si>
</sst>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sz val="14"/>
      <color indexed="8"/>
      <name val="Calibri"/>
      <family val="2"/>
    </font>
    <font>
      <b/>
      <sz val="14"/>
      <color indexed="8"/>
      <name val="宋体"/>
      <family val="0"/>
    </font>
    <font>
      <b/>
      <sz val="11"/>
      <color indexed="8"/>
      <name val="Calibri"/>
      <family val="2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0"/>
      <color indexed="30"/>
      <name val="Arial"/>
      <family val="2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0"/>
      <color indexed="25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" fontId="2" fillId="0" borderId="0" xfId="0" applyNumberFormat="1" applyFont="1" applyBorder="1" applyAlignment="1" applyProtection="1">
      <alignment/>
      <protection/>
    </xf>
    <xf numFmtId="1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" fontId="1" fillId="0" borderId="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1" fontId="5" fillId="0" borderId="10" xfId="0" applyNumberFormat="1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left" vertical="center"/>
      <protection/>
    </xf>
    <xf numFmtId="1" fontId="5" fillId="0" borderId="10" xfId="0" applyNumberFormat="1" applyFont="1" applyBorder="1" applyAlignment="1" applyProtection="1">
      <alignment horizontal="left" vertical="center"/>
      <protection/>
    </xf>
    <xf numFmtId="1" fontId="1" fillId="0" borderId="10" xfId="0" applyNumberFormat="1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185" fontId="5" fillId="0" borderId="13" xfId="0" applyNumberFormat="1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/>
      <protection/>
    </xf>
    <xf numFmtId="1" fontId="5" fillId="0" borderId="12" xfId="0" applyNumberFormat="1" applyFont="1" applyBorder="1" applyAlignment="1" applyProtection="1">
      <alignment horizontal="center" vertical="center"/>
      <protection/>
    </xf>
    <xf numFmtId="185" fontId="5" fillId="0" borderId="13" xfId="0" applyNumberFormat="1" applyFont="1" applyBorder="1" applyAlignment="1" applyProtection="1">
      <alignment vertical="center"/>
      <protection/>
    </xf>
    <xf numFmtId="184" fontId="1" fillId="0" borderId="16" xfId="0" applyNumberFormat="1" applyFont="1" applyBorder="1" applyAlignment="1" applyProtection="1">
      <alignment/>
      <protection/>
    </xf>
    <xf numFmtId="185" fontId="5" fillId="0" borderId="17" xfId="0" applyNumberFormat="1" applyFont="1" applyBorder="1" applyAlignment="1" applyProtection="1">
      <alignment horizontal="right" vertical="center"/>
      <protection/>
    </xf>
    <xf numFmtId="185" fontId="5" fillId="0" borderId="12" xfId="0" applyNumberFormat="1" applyFont="1" applyBorder="1" applyAlignment="1" applyProtection="1">
      <alignment vertical="center"/>
      <protection/>
    </xf>
    <xf numFmtId="185" fontId="5" fillId="0" borderId="13" xfId="0" applyNumberFormat="1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/>
      <protection/>
    </xf>
    <xf numFmtId="185" fontId="10" fillId="0" borderId="14" xfId="0" applyNumberFormat="1" applyFont="1" applyBorder="1" applyAlignment="1" applyProtection="1">
      <alignment horizontal="right" vertical="center"/>
      <protection/>
    </xf>
    <xf numFmtId="185" fontId="10" fillId="0" borderId="14" xfId="0" applyNumberFormat="1" applyFont="1" applyBorder="1" applyAlignment="1" applyProtection="1">
      <alignment horizontal="right" vertical="center" wrapText="1"/>
      <protection/>
    </xf>
    <xf numFmtId="185" fontId="10" fillId="0" borderId="10" xfId="0" applyNumberFormat="1" applyFont="1" applyBorder="1" applyAlignment="1" applyProtection="1">
      <alignment horizontal="right" vertical="center"/>
      <protection/>
    </xf>
    <xf numFmtId="185" fontId="10" fillId="0" borderId="10" xfId="0" applyNumberFormat="1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/>
      <protection/>
    </xf>
    <xf numFmtId="184" fontId="10" fillId="0" borderId="16" xfId="0" applyNumberFormat="1" applyFont="1" applyBorder="1" applyAlignment="1" applyProtection="1">
      <alignment/>
      <protection/>
    </xf>
    <xf numFmtId="185" fontId="10" fillId="0" borderId="13" xfId="0" applyNumberFormat="1" applyFont="1" applyBorder="1" applyAlignment="1" applyProtection="1">
      <alignment vertical="center"/>
      <protection/>
    </xf>
    <xf numFmtId="185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1" fontId="10" fillId="0" borderId="10" xfId="0" applyNumberFormat="1" applyFont="1" applyBorder="1" applyAlignment="1" applyProtection="1">
      <alignment horizontal="right" vertical="center" wrapText="1"/>
      <protection/>
    </xf>
    <xf numFmtId="1" fontId="10" fillId="0" borderId="10" xfId="0" applyNumberFormat="1" applyFont="1" applyBorder="1" applyAlignment="1" applyProtection="1">
      <alignment/>
      <protection/>
    </xf>
    <xf numFmtId="0" fontId="10" fillId="0" borderId="10" xfId="0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vertical="center"/>
      <protection/>
    </xf>
    <xf numFmtId="4" fontId="5" fillId="0" borderId="14" xfId="0" applyNumberFormat="1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/>
      <protection/>
    </xf>
    <xf numFmtId="4" fontId="10" fillId="0" borderId="16" xfId="0" applyNumberFormat="1" applyFont="1" applyBorder="1" applyAlignment="1" applyProtection="1">
      <alignment vertical="center"/>
      <protection/>
    </xf>
    <xf numFmtId="0" fontId="11" fillId="0" borderId="16" xfId="0" applyFont="1" applyBorder="1" applyAlignment="1" applyProtection="1">
      <alignment/>
      <protection/>
    </xf>
    <xf numFmtId="184" fontId="10" fillId="0" borderId="12" xfId="0" applyNumberFormat="1" applyFont="1" applyBorder="1" applyAlignment="1" applyProtection="1">
      <alignment horizontal="right" vertical="center"/>
      <protection/>
    </xf>
    <xf numFmtId="185" fontId="10" fillId="0" borderId="12" xfId="0" applyNumberFormat="1" applyFont="1" applyBorder="1" applyAlignment="1" applyProtection="1">
      <alignment horizontal="right" vertical="center"/>
      <protection/>
    </xf>
    <xf numFmtId="185" fontId="10" fillId="0" borderId="13" xfId="0" applyNumberFormat="1" applyFont="1" applyBorder="1" applyAlignment="1" applyProtection="1">
      <alignment horizontal="right" vertical="center"/>
      <protection/>
    </xf>
    <xf numFmtId="4" fontId="10" fillId="0" borderId="10" xfId="0" applyNumberFormat="1" applyFont="1" applyBorder="1" applyAlignment="1" applyProtection="1">
      <alignment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1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19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03"/>
  <sheetViews>
    <sheetView showGridLines="0" zoomScalePageLayoutView="0" workbookViewId="0" topLeftCell="A1">
      <selection activeCell="A1" sqref="A1:D25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0" width="9.140625" style="1" customWidth="1"/>
  </cols>
  <sheetData>
    <row r="1" spans="1:249" s="1" customFormat="1" ht="19.5" customHeight="1">
      <c r="A1" s="2"/>
      <c r="B1" s="2"/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</row>
    <row r="2" spans="1:249" s="1" customFormat="1" ht="29.25" customHeight="1">
      <c r="A2" s="141" t="s">
        <v>1</v>
      </c>
      <c r="B2" s="141"/>
      <c r="C2" s="142"/>
      <c r="D2" s="142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</row>
    <row r="3" spans="1:249" s="1" customFormat="1" ht="17.25" customHeight="1">
      <c r="A3" s="6" t="s">
        <v>207</v>
      </c>
      <c r="B3" s="5"/>
      <c r="C3" s="7"/>
      <c r="D3" s="4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</row>
    <row r="4" spans="1:249" s="1" customFormat="1" ht="15.75" customHeight="1">
      <c r="A4" s="143" t="s">
        <v>3</v>
      </c>
      <c r="B4" s="143"/>
      <c r="C4" s="144" t="s">
        <v>4</v>
      </c>
      <c r="D4" s="14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</row>
    <row r="5" spans="1:249" s="1" customFormat="1" ht="15.75" customHeight="1">
      <c r="A5" s="8" t="s">
        <v>5</v>
      </c>
      <c r="B5" s="8" t="s">
        <v>6</v>
      </c>
      <c r="C5" s="103" t="s">
        <v>7</v>
      </c>
      <c r="D5" s="103" t="s">
        <v>6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</row>
    <row r="6" spans="1:249" s="1" customFormat="1" ht="15.75" customHeight="1">
      <c r="A6" s="10" t="s">
        <v>8</v>
      </c>
      <c r="B6" s="110">
        <f>SUM(B7,B8,B9)</f>
        <v>1376.5291</v>
      </c>
      <c r="C6" s="105" t="s">
        <v>44</v>
      </c>
      <c r="D6" s="114">
        <v>36.1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</row>
    <row r="7" spans="1:249" s="1" customFormat="1" ht="15.75" customHeight="1">
      <c r="A7" s="12" t="s">
        <v>9</v>
      </c>
      <c r="B7" s="110">
        <v>1376.5291</v>
      </c>
      <c r="C7" s="105" t="s">
        <v>50</v>
      </c>
      <c r="D7" s="115">
        <v>148.77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</row>
    <row r="8" spans="1:248" s="1" customFormat="1" ht="15.75" customHeight="1">
      <c r="A8" s="12" t="s">
        <v>10</v>
      </c>
      <c r="B8" s="111"/>
      <c r="C8" s="105" t="s">
        <v>62</v>
      </c>
      <c r="D8" s="115">
        <v>53.7464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</row>
    <row r="9" spans="1:249" s="1" customFormat="1" ht="15.75" customHeight="1">
      <c r="A9" s="12" t="s">
        <v>11</v>
      </c>
      <c r="B9" s="111"/>
      <c r="C9" s="105" t="s">
        <v>70</v>
      </c>
      <c r="D9" s="115">
        <v>141.656026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</row>
    <row r="10" spans="1:249" s="1" customFormat="1" ht="15.75" customHeight="1">
      <c r="A10" s="10" t="s">
        <v>12</v>
      </c>
      <c r="B10" s="110"/>
      <c r="C10" s="105" t="s">
        <v>79</v>
      </c>
      <c r="D10" s="115">
        <v>2578.148019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</row>
    <row r="11" spans="1:249" s="1" customFormat="1" ht="15.75" customHeight="1">
      <c r="A11" s="12" t="s">
        <v>13</v>
      </c>
      <c r="B11" s="110"/>
      <c r="C11" s="105" t="s">
        <v>93</v>
      </c>
      <c r="D11" s="115">
        <v>44.0551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</row>
    <row r="12" spans="1:249" s="1" customFormat="1" ht="15.75" customHeight="1">
      <c r="A12" s="12" t="s">
        <v>14</v>
      </c>
      <c r="B12" s="112"/>
      <c r="C12" s="104"/>
      <c r="D12" s="116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</row>
    <row r="13" spans="1:249" s="1" customFormat="1" ht="15.75" customHeight="1">
      <c r="A13" s="12" t="s">
        <v>15</v>
      </c>
      <c r="B13" s="112"/>
      <c r="C13" s="11"/>
      <c r="D13" s="117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</row>
    <row r="14" spans="1:249" s="1" customFormat="1" ht="15.75" customHeight="1">
      <c r="A14" s="12" t="s">
        <v>16</v>
      </c>
      <c r="B14" s="113"/>
      <c r="C14" s="11"/>
      <c r="D14" s="117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</row>
    <row r="15" spans="1:249" s="1" customFormat="1" ht="15.75" customHeight="1">
      <c r="A15" s="12" t="s">
        <v>17</v>
      </c>
      <c r="B15" s="113">
        <v>1130</v>
      </c>
      <c r="C15" s="11"/>
      <c r="D15" s="117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</row>
    <row r="16" spans="1:249" s="1" customFormat="1" ht="15.75" customHeight="1">
      <c r="A16" s="10"/>
      <c r="B16" s="113"/>
      <c r="C16" s="11"/>
      <c r="D16" s="117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</row>
    <row r="17" spans="1:249" s="1" customFormat="1" ht="15.75" customHeight="1">
      <c r="A17" s="10"/>
      <c r="B17" s="113"/>
      <c r="C17" s="11"/>
      <c r="D17" s="117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</row>
    <row r="18" spans="1:249" s="1" customFormat="1" ht="15.75" customHeight="1">
      <c r="A18" s="10"/>
      <c r="B18" s="113"/>
      <c r="C18" s="11"/>
      <c r="D18" s="117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</row>
    <row r="19" spans="1:249" s="1" customFormat="1" ht="15.75" customHeight="1">
      <c r="A19" s="10"/>
      <c r="B19" s="113"/>
      <c r="C19" s="11"/>
      <c r="D19" s="117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</row>
    <row r="20" spans="1:249" s="1" customFormat="1" ht="15.75" customHeight="1">
      <c r="A20" s="12"/>
      <c r="B20" s="113"/>
      <c r="C20" s="11"/>
      <c r="D20" s="117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</row>
    <row r="21" spans="1:249" s="1" customFormat="1" ht="15.75" customHeight="1">
      <c r="A21" s="8" t="s">
        <v>18</v>
      </c>
      <c r="B21" s="113">
        <v>2506.5291</v>
      </c>
      <c r="C21" s="9" t="s">
        <v>19</v>
      </c>
      <c r="D21" s="118">
        <v>3002.48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</row>
    <row r="22" spans="1:249" s="1" customFormat="1" ht="15.75" customHeight="1">
      <c r="A22" s="12" t="s">
        <v>20</v>
      </c>
      <c r="B22" s="113"/>
      <c r="C22" s="13" t="s">
        <v>21</v>
      </c>
      <c r="D22" s="119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</row>
    <row r="23" spans="1:249" s="1" customFormat="1" ht="15.75" customHeight="1">
      <c r="A23" s="12" t="s">
        <v>22</v>
      </c>
      <c r="B23" s="113">
        <v>495.945815</v>
      </c>
      <c r="C23" s="14"/>
      <c r="D23" s="120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</row>
    <row r="24" spans="1:249" s="1" customFormat="1" ht="15.75" customHeight="1">
      <c r="A24" s="10"/>
      <c r="B24" s="113"/>
      <c r="C24" s="15"/>
      <c r="D24" s="119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</row>
    <row r="25" spans="1:249" s="1" customFormat="1" ht="15.75" customHeight="1">
      <c r="A25" s="8" t="s">
        <v>23</v>
      </c>
      <c r="B25" s="113">
        <v>3002.48</v>
      </c>
      <c r="C25" s="9" t="s">
        <v>24</v>
      </c>
      <c r="D25" s="118">
        <f>B25</f>
        <v>3002.48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</row>
    <row r="26" spans="1:249" s="1" customFormat="1" ht="19.5" customHeight="1">
      <c r="A26" s="145"/>
      <c r="B26" s="145"/>
      <c r="C26" s="145"/>
      <c r="D26" s="14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</row>
    <row r="27" spans="3:4" s="1" customFormat="1" ht="15">
      <c r="C27" s="7"/>
      <c r="D27" s="7"/>
    </row>
    <row r="28" spans="3:4" s="1" customFormat="1" ht="15">
      <c r="C28" s="7"/>
      <c r="D28" s="7"/>
    </row>
    <row r="29" spans="3:4" s="1" customFormat="1" ht="15">
      <c r="C29" s="7"/>
      <c r="D29" s="7"/>
    </row>
    <row r="30" spans="3:4" s="1" customFormat="1" ht="15">
      <c r="C30" s="7"/>
      <c r="D30" s="7"/>
    </row>
    <row r="31" spans="3:4" s="1" customFormat="1" ht="15">
      <c r="C31" s="7"/>
      <c r="D31" s="7"/>
    </row>
    <row r="32" spans="3:4" s="1" customFormat="1" ht="15">
      <c r="C32" s="7"/>
      <c r="D32" s="7"/>
    </row>
    <row r="33" spans="3:4" s="1" customFormat="1" ht="15">
      <c r="C33" s="7"/>
      <c r="D33" s="7"/>
    </row>
    <row r="34" spans="3:4" s="1" customFormat="1" ht="15">
      <c r="C34" s="7"/>
      <c r="D34" s="7"/>
    </row>
    <row r="35" spans="3:4" s="1" customFormat="1" ht="15">
      <c r="C35" s="7"/>
      <c r="D35" s="7"/>
    </row>
    <row r="36" spans="3:4" s="1" customFormat="1" ht="15">
      <c r="C36" s="7"/>
      <c r="D36" s="7"/>
    </row>
    <row r="37" spans="3:4" s="1" customFormat="1" ht="15">
      <c r="C37" s="7"/>
      <c r="D37" s="7"/>
    </row>
    <row r="38" spans="3:4" s="1" customFormat="1" ht="15">
      <c r="C38" s="7"/>
      <c r="D38" s="7"/>
    </row>
    <row r="39" spans="3:4" s="1" customFormat="1" ht="15">
      <c r="C39" s="7"/>
      <c r="D39" s="7"/>
    </row>
    <row r="40" spans="3:4" s="1" customFormat="1" ht="15">
      <c r="C40" s="7"/>
      <c r="D40" s="7"/>
    </row>
    <row r="41" spans="3:4" s="1" customFormat="1" ht="15">
      <c r="C41" s="7"/>
      <c r="D41" s="7"/>
    </row>
    <row r="42" spans="3:4" s="1" customFormat="1" ht="15">
      <c r="C42" s="7"/>
      <c r="D42" s="7"/>
    </row>
    <row r="43" spans="3:4" s="1" customFormat="1" ht="15">
      <c r="C43" s="7"/>
      <c r="D43" s="7"/>
    </row>
    <row r="44" spans="3:4" s="1" customFormat="1" ht="15">
      <c r="C44" s="7"/>
      <c r="D44" s="7"/>
    </row>
    <row r="45" spans="3:4" s="1" customFormat="1" ht="15">
      <c r="C45" s="7"/>
      <c r="D45" s="7"/>
    </row>
    <row r="46" spans="3:4" s="1" customFormat="1" ht="15">
      <c r="C46" s="7"/>
      <c r="D46" s="7"/>
    </row>
    <row r="47" spans="3:4" s="1" customFormat="1" ht="15">
      <c r="C47" s="7"/>
      <c r="D47" s="7"/>
    </row>
    <row r="48" spans="3:4" s="1" customFormat="1" ht="15">
      <c r="C48" s="7"/>
      <c r="D48" s="7"/>
    </row>
    <row r="49" spans="3:4" s="1" customFormat="1" ht="15">
      <c r="C49" s="7"/>
      <c r="D49" s="7"/>
    </row>
    <row r="50" spans="3:4" s="1" customFormat="1" ht="15">
      <c r="C50" s="7"/>
      <c r="D50" s="7"/>
    </row>
    <row r="51" spans="3:4" s="1" customFormat="1" ht="15">
      <c r="C51" s="7"/>
      <c r="D51" s="7"/>
    </row>
    <row r="52" spans="3:4" s="1" customFormat="1" ht="15">
      <c r="C52" s="7"/>
      <c r="D52" s="7"/>
    </row>
    <row r="53" spans="3:4" s="1" customFormat="1" ht="15">
      <c r="C53" s="7"/>
      <c r="D53" s="7"/>
    </row>
    <row r="54" spans="3:4" s="1" customFormat="1" ht="15">
      <c r="C54" s="7"/>
      <c r="D54" s="7"/>
    </row>
    <row r="55" spans="3:4" s="1" customFormat="1" ht="15">
      <c r="C55" s="7"/>
      <c r="D55" s="7"/>
    </row>
    <row r="56" spans="3:4" s="1" customFormat="1" ht="15">
      <c r="C56" s="7"/>
      <c r="D56" s="7"/>
    </row>
    <row r="57" spans="3:4" s="1" customFormat="1" ht="15">
      <c r="C57" s="7"/>
      <c r="D57" s="7"/>
    </row>
    <row r="58" spans="3:4" s="1" customFormat="1" ht="15">
      <c r="C58" s="7"/>
      <c r="D58" s="7"/>
    </row>
    <row r="59" spans="3:4" s="1" customFormat="1" ht="15">
      <c r="C59" s="7"/>
      <c r="D59" s="7"/>
    </row>
    <row r="60" spans="3:4" s="1" customFormat="1" ht="15">
      <c r="C60" s="7"/>
      <c r="D60" s="7"/>
    </row>
    <row r="61" spans="3:4" s="1" customFormat="1" ht="15">
      <c r="C61" s="7"/>
      <c r="D61" s="7"/>
    </row>
    <row r="62" spans="3:4" s="1" customFormat="1" ht="15">
      <c r="C62" s="7"/>
      <c r="D62" s="7"/>
    </row>
    <row r="63" spans="3:4" s="1" customFormat="1" ht="15">
      <c r="C63" s="7"/>
      <c r="D63" s="7"/>
    </row>
    <row r="64" spans="3:4" s="1" customFormat="1" ht="15">
      <c r="C64" s="7"/>
      <c r="D64" s="7"/>
    </row>
    <row r="65" spans="3:4" s="1" customFormat="1" ht="15">
      <c r="C65" s="7"/>
      <c r="D65" s="7"/>
    </row>
    <row r="66" spans="3:4" s="1" customFormat="1" ht="15">
      <c r="C66" s="7"/>
      <c r="D66" s="7"/>
    </row>
    <row r="67" spans="3:4" s="1" customFormat="1" ht="15">
      <c r="C67" s="7"/>
      <c r="D67" s="7"/>
    </row>
    <row r="68" spans="3:4" s="1" customFormat="1" ht="15">
      <c r="C68" s="7"/>
      <c r="D68" s="7"/>
    </row>
    <row r="69" spans="3:4" s="1" customFormat="1" ht="15">
      <c r="C69" s="7"/>
      <c r="D69" s="7"/>
    </row>
    <row r="70" spans="3:4" s="1" customFormat="1" ht="15">
      <c r="C70" s="7"/>
      <c r="D70" s="7"/>
    </row>
    <row r="71" spans="3:4" s="1" customFormat="1" ht="15">
      <c r="C71" s="7"/>
      <c r="D71" s="7"/>
    </row>
    <row r="72" spans="3:4" s="1" customFormat="1" ht="15">
      <c r="C72" s="7"/>
      <c r="D72" s="7"/>
    </row>
    <row r="73" spans="3:4" s="1" customFormat="1" ht="15">
      <c r="C73" s="7"/>
      <c r="D73" s="7"/>
    </row>
    <row r="74" spans="3:4" s="1" customFormat="1" ht="15">
      <c r="C74" s="7"/>
      <c r="D74" s="7"/>
    </row>
    <row r="75" spans="3:4" s="1" customFormat="1" ht="15">
      <c r="C75" s="7"/>
      <c r="D75" s="7"/>
    </row>
    <row r="76" spans="3:4" s="1" customFormat="1" ht="15">
      <c r="C76" s="7"/>
      <c r="D76" s="7"/>
    </row>
    <row r="77" spans="3:4" s="1" customFormat="1" ht="15">
      <c r="C77" s="7"/>
      <c r="D77" s="7"/>
    </row>
    <row r="78" spans="3:4" s="1" customFormat="1" ht="15">
      <c r="C78" s="7"/>
      <c r="D78" s="7"/>
    </row>
    <row r="79" spans="3:4" s="1" customFormat="1" ht="15">
      <c r="C79" s="7"/>
      <c r="D79" s="7"/>
    </row>
    <row r="80" spans="3:4" s="1" customFormat="1" ht="15">
      <c r="C80" s="7"/>
      <c r="D80" s="7"/>
    </row>
    <row r="81" spans="3:4" s="1" customFormat="1" ht="15">
      <c r="C81" s="7"/>
      <c r="D81" s="7"/>
    </row>
    <row r="82" spans="3:4" s="1" customFormat="1" ht="15">
      <c r="C82" s="7"/>
      <c r="D82" s="7"/>
    </row>
    <row r="83" spans="3:4" s="1" customFormat="1" ht="15">
      <c r="C83" s="7"/>
      <c r="D83" s="7"/>
    </row>
    <row r="84" spans="3:4" s="1" customFormat="1" ht="15">
      <c r="C84" s="7"/>
      <c r="D84" s="7"/>
    </row>
    <row r="85" spans="3:4" s="1" customFormat="1" ht="15">
      <c r="C85" s="7"/>
      <c r="D85" s="7"/>
    </row>
    <row r="86" spans="3:4" s="1" customFormat="1" ht="15">
      <c r="C86" s="7"/>
      <c r="D86" s="7"/>
    </row>
    <row r="87" spans="3:4" s="1" customFormat="1" ht="15">
      <c r="C87" s="7"/>
      <c r="D87" s="7"/>
    </row>
    <row r="88" spans="3:4" s="1" customFormat="1" ht="15">
      <c r="C88" s="7"/>
      <c r="D88" s="7"/>
    </row>
    <row r="89" spans="3:4" s="1" customFormat="1" ht="15">
      <c r="C89" s="7"/>
      <c r="D89" s="7"/>
    </row>
    <row r="90" spans="3:4" s="1" customFormat="1" ht="15">
      <c r="C90" s="7"/>
      <c r="D90" s="7"/>
    </row>
    <row r="91" spans="3:4" s="1" customFormat="1" ht="15">
      <c r="C91" s="7"/>
      <c r="D91" s="7"/>
    </row>
    <row r="92" spans="3:4" s="1" customFormat="1" ht="15">
      <c r="C92" s="7"/>
      <c r="D92" s="7"/>
    </row>
    <row r="93" spans="3:4" s="1" customFormat="1" ht="15">
      <c r="C93" s="7"/>
      <c r="D93" s="7"/>
    </row>
    <row r="94" spans="3:4" s="1" customFormat="1" ht="15">
      <c r="C94" s="7"/>
      <c r="D94" s="7"/>
    </row>
    <row r="95" spans="3:4" s="1" customFormat="1" ht="15">
      <c r="C95" s="7"/>
      <c r="D95" s="7"/>
    </row>
    <row r="96" spans="3:4" s="1" customFormat="1" ht="15">
      <c r="C96" s="7"/>
      <c r="D96" s="7"/>
    </row>
    <row r="97" spans="3:4" s="1" customFormat="1" ht="15">
      <c r="C97" s="7"/>
      <c r="D97" s="7"/>
    </row>
    <row r="98" spans="3:4" s="1" customFormat="1" ht="15">
      <c r="C98" s="7"/>
      <c r="D98" s="7"/>
    </row>
    <row r="99" spans="3:4" s="1" customFormat="1" ht="15">
      <c r="C99" s="7"/>
      <c r="D99" s="7"/>
    </row>
    <row r="100" spans="3:4" s="1" customFormat="1" ht="15">
      <c r="C100" s="7"/>
      <c r="D100" s="7"/>
    </row>
    <row r="101" spans="3:4" s="1" customFormat="1" ht="15">
      <c r="C101" s="7"/>
      <c r="D101" s="7"/>
    </row>
    <row r="102" spans="3:4" s="1" customFormat="1" ht="15">
      <c r="C102" s="7"/>
      <c r="D102" s="7"/>
    </row>
    <row r="103" spans="3:4" s="1" customFormat="1" ht="15">
      <c r="C103" s="7"/>
      <c r="D103" s="7"/>
    </row>
    <row r="104" spans="3:4" s="1" customFormat="1" ht="15">
      <c r="C104" s="7"/>
      <c r="D104" s="7"/>
    </row>
    <row r="105" spans="3:4" s="1" customFormat="1" ht="15">
      <c r="C105" s="7"/>
      <c r="D105" s="7"/>
    </row>
    <row r="106" spans="3:4" s="1" customFormat="1" ht="15">
      <c r="C106" s="7"/>
      <c r="D106" s="7"/>
    </row>
    <row r="107" spans="3:4" s="1" customFormat="1" ht="15">
      <c r="C107" s="7"/>
      <c r="D107" s="7"/>
    </row>
    <row r="108" spans="3:4" s="1" customFormat="1" ht="15">
      <c r="C108" s="7"/>
      <c r="D108" s="7"/>
    </row>
    <row r="109" spans="3:4" s="1" customFormat="1" ht="15">
      <c r="C109" s="7"/>
      <c r="D109" s="7"/>
    </row>
    <row r="110" spans="3:4" s="1" customFormat="1" ht="15">
      <c r="C110" s="7"/>
      <c r="D110" s="7"/>
    </row>
    <row r="111" spans="3:4" s="1" customFormat="1" ht="15">
      <c r="C111" s="7"/>
      <c r="D111" s="7"/>
    </row>
    <row r="112" spans="3:4" s="1" customFormat="1" ht="15">
      <c r="C112" s="7"/>
      <c r="D112" s="7"/>
    </row>
    <row r="113" spans="3:4" s="1" customFormat="1" ht="15">
      <c r="C113" s="7"/>
      <c r="D113" s="7"/>
    </row>
    <row r="114" spans="3:4" s="1" customFormat="1" ht="15">
      <c r="C114" s="7"/>
      <c r="D114" s="7"/>
    </row>
    <row r="115" spans="3:4" s="1" customFormat="1" ht="15">
      <c r="C115" s="7"/>
      <c r="D115" s="7"/>
    </row>
    <row r="116" spans="3:4" s="1" customFormat="1" ht="15">
      <c r="C116" s="7"/>
      <c r="D116" s="7"/>
    </row>
    <row r="117" spans="3:4" s="1" customFormat="1" ht="15">
      <c r="C117" s="7"/>
      <c r="D117" s="7"/>
    </row>
    <row r="118" spans="3:4" s="1" customFormat="1" ht="15">
      <c r="C118" s="7"/>
      <c r="D118" s="7"/>
    </row>
    <row r="119" spans="3:4" s="1" customFormat="1" ht="15">
      <c r="C119" s="7"/>
      <c r="D119" s="7"/>
    </row>
    <row r="120" spans="3:4" s="1" customFormat="1" ht="15">
      <c r="C120" s="7"/>
      <c r="D120" s="7"/>
    </row>
    <row r="121" spans="3:4" s="1" customFormat="1" ht="15">
      <c r="C121" s="7"/>
      <c r="D121" s="7"/>
    </row>
    <row r="122" spans="3:4" s="1" customFormat="1" ht="15">
      <c r="C122" s="7"/>
      <c r="D122" s="7"/>
    </row>
    <row r="123" spans="3:4" s="1" customFormat="1" ht="15">
      <c r="C123" s="7"/>
      <c r="D123" s="7"/>
    </row>
    <row r="124" spans="3:4" s="1" customFormat="1" ht="15">
      <c r="C124" s="7"/>
      <c r="D124" s="7"/>
    </row>
    <row r="125" spans="3:4" s="1" customFormat="1" ht="15">
      <c r="C125" s="7"/>
      <c r="D125" s="7"/>
    </row>
    <row r="126" spans="3:4" s="1" customFormat="1" ht="15">
      <c r="C126" s="7"/>
      <c r="D126" s="7"/>
    </row>
    <row r="127" spans="3:4" s="1" customFormat="1" ht="15">
      <c r="C127" s="7"/>
      <c r="D127" s="7"/>
    </row>
    <row r="128" spans="3:4" s="1" customFormat="1" ht="15">
      <c r="C128" s="7"/>
      <c r="D128" s="7"/>
    </row>
    <row r="129" spans="3:4" s="1" customFormat="1" ht="15">
      <c r="C129" s="7"/>
      <c r="D129" s="7"/>
    </row>
    <row r="130" spans="3:4" s="1" customFormat="1" ht="15">
      <c r="C130" s="7"/>
      <c r="D130" s="7"/>
    </row>
    <row r="131" spans="3:4" s="1" customFormat="1" ht="15">
      <c r="C131" s="7"/>
      <c r="D131" s="7"/>
    </row>
    <row r="132" spans="3:4" s="1" customFormat="1" ht="15">
      <c r="C132" s="7"/>
      <c r="D132" s="7"/>
    </row>
    <row r="133" spans="3:4" s="1" customFormat="1" ht="15">
      <c r="C133" s="7"/>
      <c r="D133" s="7"/>
    </row>
    <row r="134" spans="3:4" s="1" customFormat="1" ht="15">
      <c r="C134" s="7"/>
      <c r="D134" s="7"/>
    </row>
    <row r="135" spans="3:4" s="1" customFormat="1" ht="15">
      <c r="C135" s="7"/>
      <c r="D135" s="7"/>
    </row>
    <row r="136" spans="3:4" s="1" customFormat="1" ht="15">
      <c r="C136" s="7"/>
      <c r="D136" s="7"/>
    </row>
    <row r="137" spans="3:4" s="1" customFormat="1" ht="15">
      <c r="C137" s="7"/>
      <c r="D137" s="7"/>
    </row>
    <row r="138" spans="3:4" s="1" customFormat="1" ht="15">
      <c r="C138" s="7"/>
      <c r="D138" s="7"/>
    </row>
    <row r="139" spans="3:4" s="1" customFormat="1" ht="15">
      <c r="C139" s="7"/>
      <c r="D139" s="7"/>
    </row>
    <row r="140" spans="3:4" s="1" customFormat="1" ht="15">
      <c r="C140" s="7"/>
      <c r="D140" s="7"/>
    </row>
    <row r="141" spans="3:4" s="1" customFormat="1" ht="15">
      <c r="C141" s="7"/>
      <c r="D141" s="7"/>
    </row>
    <row r="142" spans="3:4" s="1" customFormat="1" ht="15">
      <c r="C142" s="7"/>
      <c r="D142" s="7"/>
    </row>
    <row r="143" spans="3:4" s="1" customFormat="1" ht="15">
      <c r="C143" s="7"/>
      <c r="D143" s="7"/>
    </row>
    <row r="144" spans="3:4" s="1" customFormat="1" ht="15">
      <c r="C144" s="7"/>
      <c r="D144" s="7"/>
    </row>
    <row r="145" spans="3:4" s="1" customFormat="1" ht="15">
      <c r="C145" s="7"/>
      <c r="D145" s="7"/>
    </row>
    <row r="146" spans="3:4" s="1" customFormat="1" ht="15">
      <c r="C146" s="7"/>
      <c r="D146" s="7"/>
    </row>
    <row r="147" spans="3:4" s="1" customFormat="1" ht="15">
      <c r="C147" s="7"/>
      <c r="D147" s="7"/>
    </row>
    <row r="148" spans="3:4" s="1" customFormat="1" ht="15">
      <c r="C148" s="7"/>
      <c r="D148" s="7"/>
    </row>
    <row r="149" spans="3:4" s="1" customFormat="1" ht="15">
      <c r="C149" s="7"/>
      <c r="D149" s="7"/>
    </row>
    <row r="150" spans="3:4" s="1" customFormat="1" ht="15">
      <c r="C150" s="7"/>
      <c r="D150" s="7"/>
    </row>
    <row r="151" spans="3:4" s="1" customFormat="1" ht="15">
      <c r="C151" s="7"/>
      <c r="D151" s="7"/>
    </row>
    <row r="152" spans="3:4" s="1" customFormat="1" ht="15">
      <c r="C152" s="7"/>
      <c r="D152" s="7"/>
    </row>
    <row r="153" spans="3:4" s="1" customFormat="1" ht="15">
      <c r="C153" s="7"/>
      <c r="D153" s="7"/>
    </row>
    <row r="154" spans="3:4" s="1" customFormat="1" ht="15">
      <c r="C154" s="7"/>
      <c r="D154" s="7"/>
    </row>
    <row r="155" spans="3:4" s="1" customFormat="1" ht="15">
      <c r="C155" s="7"/>
      <c r="D155" s="7"/>
    </row>
    <row r="156" spans="3:4" s="1" customFormat="1" ht="15">
      <c r="C156" s="7"/>
      <c r="D156" s="7"/>
    </row>
    <row r="157" spans="3:4" s="1" customFormat="1" ht="15">
      <c r="C157" s="7"/>
      <c r="D157" s="7"/>
    </row>
    <row r="158" spans="3:4" s="1" customFormat="1" ht="15">
      <c r="C158" s="7"/>
      <c r="D158" s="7"/>
    </row>
    <row r="159" spans="3:4" s="1" customFormat="1" ht="15">
      <c r="C159" s="7"/>
      <c r="D159" s="7"/>
    </row>
    <row r="160" spans="3:4" s="1" customFormat="1" ht="15">
      <c r="C160" s="7"/>
      <c r="D160" s="7"/>
    </row>
    <row r="161" spans="3:4" s="1" customFormat="1" ht="15">
      <c r="C161" s="7"/>
      <c r="D161" s="7"/>
    </row>
    <row r="162" spans="3:4" s="1" customFormat="1" ht="15">
      <c r="C162" s="7"/>
      <c r="D162" s="7"/>
    </row>
    <row r="163" spans="3:4" s="1" customFormat="1" ht="15">
      <c r="C163" s="7"/>
      <c r="D163" s="7"/>
    </row>
    <row r="164" spans="3:4" s="1" customFormat="1" ht="15">
      <c r="C164" s="7"/>
      <c r="D164" s="7"/>
    </row>
    <row r="165" spans="3:4" s="1" customFormat="1" ht="15">
      <c r="C165" s="7"/>
      <c r="D165" s="7"/>
    </row>
    <row r="166" spans="3:4" s="1" customFormat="1" ht="15">
      <c r="C166" s="7"/>
      <c r="D166" s="7"/>
    </row>
    <row r="167" spans="3:4" s="1" customFormat="1" ht="15">
      <c r="C167" s="7"/>
      <c r="D167" s="7"/>
    </row>
    <row r="168" spans="3:4" s="1" customFormat="1" ht="15">
      <c r="C168" s="7"/>
      <c r="D168" s="7"/>
    </row>
    <row r="169" spans="3:4" s="1" customFormat="1" ht="15">
      <c r="C169" s="7"/>
      <c r="D169" s="7"/>
    </row>
    <row r="170" spans="3:4" s="1" customFormat="1" ht="15">
      <c r="C170" s="7"/>
      <c r="D170" s="7"/>
    </row>
    <row r="171" spans="3:4" s="1" customFormat="1" ht="15">
      <c r="C171" s="7"/>
      <c r="D171" s="7"/>
    </row>
    <row r="172" spans="3:4" s="1" customFormat="1" ht="15">
      <c r="C172" s="7"/>
      <c r="D172" s="7"/>
    </row>
    <row r="173" spans="3:4" s="1" customFormat="1" ht="15">
      <c r="C173" s="7"/>
      <c r="D173" s="7"/>
    </row>
    <row r="174" spans="3:4" s="1" customFormat="1" ht="15">
      <c r="C174" s="7"/>
      <c r="D174" s="7"/>
    </row>
    <row r="175" spans="3:4" s="1" customFormat="1" ht="15">
      <c r="C175" s="7"/>
      <c r="D175" s="7"/>
    </row>
    <row r="176" spans="3:4" s="1" customFormat="1" ht="15">
      <c r="C176" s="7"/>
      <c r="D176" s="7"/>
    </row>
    <row r="177" spans="3:4" s="1" customFormat="1" ht="15">
      <c r="C177" s="7"/>
      <c r="D177" s="7"/>
    </row>
    <row r="178" spans="3:4" s="1" customFormat="1" ht="15">
      <c r="C178" s="7"/>
      <c r="D178" s="7"/>
    </row>
    <row r="179" spans="3:4" s="1" customFormat="1" ht="15">
      <c r="C179" s="7"/>
      <c r="D179" s="7"/>
    </row>
    <row r="180" spans="3:4" s="1" customFormat="1" ht="15">
      <c r="C180" s="7"/>
      <c r="D180" s="7"/>
    </row>
    <row r="181" spans="3:4" s="1" customFormat="1" ht="15">
      <c r="C181" s="7"/>
      <c r="D181" s="7"/>
    </row>
    <row r="182" spans="3:4" s="1" customFormat="1" ht="15">
      <c r="C182" s="7"/>
      <c r="D182" s="7"/>
    </row>
    <row r="183" spans="3:4" s="1" customFormat="1" ht="15">
      <c r="C183" s="7"/>
      <c r="D183" s="7"/>
    </row>
    <row r="184" spans="3:4" s="1" customFormat="1" ht="15">
      <c r="C184" s="7"/>
      <c r="D184" s="7"/>
    </row>
    <row r="185" spans="3:4" s="1" customFormat="1" ht="15">
      <c r="C185" s="7"/>
      <c r="D185" s="7"/>
    </row>
    <row r="186" spans="3:4" s="1" customFormat="1" ht="15">
      <c r="C186" s="7"/>
      <c r="D186" s="7"/>
    </row>
    <row r="187" spans="3:4" s="1" customFormat="1" ht="15">
      <c r="C187" s="7"/>
      <c r="D187" s="7"/>
    </row>
    <row r="188" spans="3:4" s="1" customFormat="1" ht="15">
      <c r="C188" s="7"/>
      <c r="D188" s="7"/>
    </row>
    <row r="189" spans="3:4" s="1" customFormat="1" ht="15">
      <c r="C189" s="7"/>
      <c r="D189" s="7"/>
    </row>
    <row r="190" spans="3:4" s="1" customFormat="1" ht="15">
      <c r="C190" s="7"/>
      <c r="D190" s="7"/>
    </row>
    <row r="191" spans="3:4" s="1" customFormat="1" ht="15">
      <c r="C191" s="7"/>
      <c r="D191" s="7"/>
    </row>
    <row r="192" spans="3:4" s="1" customFormat="1" ht="15">
      <c r="C192" s="7"/>
      <c r="D192" s="7"/>
    </row>
    <row r="193" spans="3:4" s="1" customFormat="1" ht="15">
      <c r="C193" s="7"/>
      <c r="D193" s="7"/>
    </row>
    <row r="194" spans="3:4" s="1" customFormat="1" ht="15">
      <c r="C194" s="7"/>
      <c r="D194" s="7"/>
    </row>
    <row r="195" spans="3:4" s="1" customFormat="1" ht="15">
      <c r="C195" s="7"/>
      <c r="D195" s="7"/>
    </row>
    <row r="196" spans="3:4" s="1" customFormat="1" ht="15">
      <c r="C196" s="7"/>
      <c r="D196" s="7"/>
    </row>
    <row r="197" spans="3:4" s="1" customFormat="1" ht="15">
      <c r="C197" s="7"/>
      <c r="D197" s="7"/>
    </row>
    <row r="198" spans="3:4" s="1" customFormat="1" ht="15">
      <c r="C198" s="7"/>
      <c r="D198" s="7"/>
    </row>
    <row r="199" spans="3:4" s="1" customFormat="1" ht="15">
      <c r="C199" s="7"/>
      <c r="D199" s="7"/>
    </row>
    <row r="200" spans="3:4" s="1" customFormat="1" ht="15">
      <c r="C200" s="7"/>
      <c r="D200" s="7"/>
    </row>
    <row r="201" spans="3:4" s="1" customFormat="1" ht="15">
      <c r="C201" s="7"/>
      <c r="D201" s="7"/>
    </row>
    <row r="202" spans="3:4" s="1" customFormat="1" ht="15">
      <c r="C202" s="7"/>
      <c r="D202" s="7"/>
    </row>
    <row r="203" spans="3:4" s="1" customFormat="1" ht="15">
      <c r="C203" s="7"/>
      <c r="D203" s="7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6:D26"/>
  </mergeCells>
  <printOptions/>
  <pageMargins left="0.75" right="0.75" top="1" bottom="1" header="0.5" footer="0.5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9"/>
  <sheetViews>
    <sheetView showGridLines="0" zoomScalePageLayoutView="0" workbookViewId="0" topLeftCell="A1">
      <selection activeCell="A1" sqref="A1:O35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9" width="14.7109375" style="1" customWidth="1"/>
    <col min="10" max="10" width="11.57421875" style="1" customWidth="1"/>
    <col min="11" max="15" width="14.7109375" style="1" customWidth="1"/>
    <col min="16" max="16" width="9.140625" style="1" customWidth="1"/>
  </cols>
  <sheetData>
    <row r="1" s="1" customFormat="1" ht="21" customHeight="1">
      <c r="L1" s="16"/>
    </row>
    <row r="2" spans="1:15" s="1" customFormat="1" ht="29.25" customHeight="1">
      <c r="A2" s="146" t="s">
        <v>25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pans="1:15" s="1" customFormat="1" ht="27.75" customHeight="1">
      <c r="A3" s="177" t="s">
        <v>208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 t="s">
        <v>2</v>
      </c>
    </row>
    <row r="4" spans="1:15" s="1" customFormat="1" ht="17.25" customHeight="1">
      <c r="A4" s="147" t="s">
        <v>26</v>
      </c>
      <c r="B4" s="147" t="s">
        <v>27</v>
      </c>
      <c r="C4" s="148" t="s">
        <v>28</v>
      </c>
      <c r="D4" s="150" t="s">
        <v>29</v>
      </c>
      <c r="E4" s="151" t="s">
        <v>30</v>
      </c>
      <c r="F4" s="151"/>
      <c r="G4" s="151"/>
      <c r="H4" s="151"/>
      <c r="I4" s="152" t="s">
        <v>31</v>
      </c>
      <c r="J4" s="152" t="s">
        <v>32</v>
      </c>
      <c r="K4" s="152" t="s">
        <v>33</v>
      </c>
      <c r="L4" s="152" t="s">
        <v>34</v>
      </c>
      <c r="M4" s="152" t="s">
        <v>35</v>
      </c>
      <c r="N4" s="152" t="s">
        <v>36</v>
      </c>
      <c r="O4" s="153" t="s">
        <v>37</v>
      </c>
    </row>
    <row r="5" spans="1:15" s="1" customFormat="1" ht="58.5" customHeight="1">
      <c r="A5" s="147"/>
      <c r="B5" s="147"/>
      <c r="C5" s="149"/>
      <c r="D5" s="150"/>
      <c r="E5" s="20" t="s">
        <v>38</v>
      </c>
      <c r="F5" s="20" t="s">
        <v>39</v>
      </c>
      <c r="G5" s="20" t="s">
        <v>40</v>
      </c>
      <c r="H5" s="20" t="s">
        <v>41</v>
      </c>
      <c r="I5" s="152"/>
      <c r="J5" s="152"/>
      <c r="K5" s="152"/>
      <c r="L5" s="152"/>
      <c r="M5" s="152"/>
      <c r="N5" s="152"/>
      <c r="O5" s="153"/>
    </row>
    <row r="6" spans="1:15" s="1" customFormat="1" ht="21" customHeight="1">
      <c r="A6" s="21" t="s">
        <v>42</v>
      </c>
      <c r="B6" s="21" t="s">
        <v>42</v>
      </c>
      <c r="C6" s="21">
        <v>1</v>
      </c>
      <c r="D6" s="21">
        <f>C6+1</f>
        <v>2</v>
      </c>
      <c r="E6" s="21">
        <f>D6+1</f>
        <v>3</v>
      </c>
      <c r="F6" s="21">
        <f>E6+1</f>
        <v>4</v>
      </c>
      <c r="G6" s="19">
        <f>F6+1</f>
        <v>5</v>
      </c>
      <c r="H6" s="21">
        <v>2</v>
      </c>
      <c r="I6" s="19">
        <f aca="true" t="shared" si="0" ref="I6:O6">H6+1</f>
        <v>3</v>
      </c>
      <c r="J6" s="21">
        <f t="shared" si="0"/>
        <v>4</v>
      </c>
      <c r="K6" s="21">
        <f t="shared" si="0"/>
        <v>5</v>
      </c>
      <c r="L6" s="21">
        <f t="shared" si="0"/>
        <v>6</v>
      </c>
      <c r="M6" s="21">
        <f t="shared" si="0"/>
        <v>7</v>
      </c>
      <c r="N6" s="123">
        <f t="shared" si="0"/>
        <v>8</v>
      </c>
      <c r="O6" s="125">
        <f t="shared" si="0"/>
        <v>9</v>
      </c>
    </row>
    <row r="7" spans="1:15" s="1" customFormat="1" ht="27" customHeight="1">
      <c r="A7" s="22" t="s">
        <v>0</v>
      </c>
      <c r="B7" s="23" t="s">
        <v>28</v>
      </c>
      <c r="C7" s="118">
        <v>3002.48</v>
      </c>
      <c r="D7" s="118">
        <v>495.945815</v>
      </c>
      <c r="E7" s="118">
        <v>1376.5291</v>
      </c>
      <c r="F7" s="118">
        <v>1376.5291</v>
      </c>
      <c r="G7" s="121"/>
      <c r="H7" s="122"/>
      <c r="I7" s="121"/>
      <c r="J7" s="118"/>
      <c r="K7" s="118"/>
      <c r="L7" s="118"/>
      <c r="M7" s="118"/>
      <c r="N7" s="124">
        <v>1130</v>
      </c>
      <c r="O7" s="126"/>
    </row>
    <row r="8" spans="1:15" s="1" customFormat="1" ht="27" customHeight="1">
      <c r="A8" s="22" t="s">
        <v>43</v>
      </c>
      <c r="B8" s="24" t="s">
        <v>44</v>
      </c>
      <c r="C8" s="118">
        <v>36.09507</v>
      </c>
      <c r="D8" s="118">
        <v>36.09507</v>
      </c>
      <c r="E8" s="118"/>
      <c r="F8" s="118"/>
      <c r="G8" s="121"/>
      <c r="H8" s="122"/>
      <c r="I8" s="121"/>
      <c r="J8" s="118"/>
      <c r="K8" s="118"/>
      <c r="L8" s="118"/>
      <c r="M8" s="118"/>
      <c r="N8" s="124"/>
      <c r="O8" s="126"/>
    </row>
    <row r="9" spans="1:15" s="1" customFormat="1" ht="27" customHeight="1">
      <c r="A9" s="22" t="s">
        <v>45</v>
      </c>
      <c r="B9" s="24" t="s">
        <v>46</v>
      </c>
      <c r="C9" s="118">
        <v>36.09507</v>
      </c>
      <c r="D9" s="118">
        <v>36.09507</v>
      </c>
      <c r="E9" s="118"/>
      <c r="F9" s="118"/>
      <c r="G9" s="121"/>
      <c r="H9" s="122"/>
      <c r="I9" s="121"/>
      <c r="J9" s="118"/>
      <c r="K9" s="118"/>
      <c r="L9" s="118"/>
      <c r="M9" s="118"/>
      <c r="N9" s="124"/>
      <c r="O9" s="126"/>
    </row>
    <row r="10" spans="1:15" s="1" customFormat="1" ht="27" customHeight="1">
      <c r="A10" s="22" t="s">
        <v>47</v>
      </c>
      <c r="B10" s="24" t="s">
        <v>48</v>
      </c>
      <c r="C10" s="118">
        <v>36.09507</v>
      </c>
      <c r="D10" s="118">
        <v>36.09507</v>
      </c>
      <c r="E10" s="118"/>
      <c r="F10" s="118"/>
      <c r="G10" s="121"/>
      <c r="H10" s="122"/>
      <c r="I10" s="121"/>
      <c r="J10" s="118"/>
      <c r="K10" s="118"/>
      <c r="L10" s="118"/>
      <c r="M10" s="118"/>
      <c r="N10" s="124"/>
      <c r="O10" s="126"/>
    </row>
    <row r="11" spans="1:15" s="1" customFormat="1" ht="27" customHeight="1">
      <c r="A11" s="22" t="s">
        <v>49</v>
      </c>
      <c r="B11" s="24" t="s">
        <v>50</v>
      </c>
      <c r="C11" s="118">
        <v>148.7743</v>
      </c>
      <c r="D11" s="118"/>
      <c r="E11" s="118">
        <v>148.7743</v>
      </c>
      <c r="F11" s="118">
        <v>148.7743</v>
      </c>
      <c r="G11" s="121"/>
      <c r="H11" s="122"/>
      <c r="I11" s="121"/>
      <c r="J11" s="118"/>
      <c r="K11" s="118"/>
      <c r="L11" s="118"/>
      <c r="M11" s="118"/>
      <c r="N11" s="124"/>
      <c r="O11" s="126"/>
    </row>
    <row r="12" spans="1:15" s="1" customFormat="1" ht="27" customHeight="1">
      <c r="A12" s="22" t="s">
        <v>51</v>
      </c>
      <c r="B12" s="24" t="s">
        <v>52</v>
      </c>
      <c r="C12" s="118">
        <v>148.7743</v>
      </c>
      <c r="D12" s="118"/>
      <c r="E12" s="118">
        <v>148.7743</v>
      </c>
      <c r="F12" s="118">
        <v>148.7743</v>
      </c>
      <c r="G12" s="121"/>
      <c r="H12" s="122"/>
      <c r="I12" s="121"/>
      <c r="J12" s="118"/>
      <c r="K12" s="118"/>
      <c r="L12" s="118"/>
      <c r="M12" s="118"/>
      <c r="N12" s="124"/>
      <c r="O12" s="126"/>
    </row>
    <row r="13" spans="1:15" s="1" customFormat="1" ht="27" customHeight="1">
      <c r="A13" s="22" t="s">
        <v>53</v>
      </c>
      <c r="B13" s="24" t="s">
        <v>54</v>
      </c>
      <c r="C13" s="118">
        <v>27.8787</v>
      </c>
      <c r="D13" s="118"/>
      <c r="E13" s="118">
        <v>27.8787</v>
      </c>
      <c r="F13" s="118">
        <v>27.8787</v>
      </c>
      <c r="G13" s="121"/>
      <c r="H13" s="122"/>
      <c r="I13" s="121"/>
      <c r="J13" s="118"/>
      <c r="K13" s="118"/>
      <c r="L13" s="118"/>
      <c r="M13" s="118"/>
      <c r="N13" s="124"/>
      <c r="O13" s="126"/>
    </row>
    <row r="14" spans="1:15" s="1" customFormat="1" ht="27" customHeight="1">
      <c r="A14" s="22" t="s">
        <v>55</v>
      </c>
      <c r="B14" s="24" t="s">
        <v>56</v>
      </c>
      <c r="C14" s="118">
        <v>47.1576</v>
      </c>
      <c r="D14" s="118"/>
      <c r="E14" s="118">
        <v>47.1576</v>
      </c>
      <c r="F14" s="118">
        <v>47.1576</v>
      </c>
      <c r="G14" s="121"/>
      <c r="H14" s="122"/>
      <c r="I14" s="121"/>
      <c r="J14" s="118"/>
      <c r="K14" s="118"/>
      <c r="L14" s="118"/>
      <c r="M14" s="118"/>
      <c r="N14" s="124"/>
      <c r="O14" s="126"/>
    </row>
    <row r="15" spans="1:15" s="1" customFormat="1" ht="27" customHeight="1">
      <c r="A15" s="22" t="s">
        <v>57</v>
      </c>
      <c r="B15" s="24" t="s">
        <v>58</v>
      </c>
      <c r="C15" s="118">
        <v>49.738</v>
      </c>
      <c r="D15" s="118"/>
      <c r="E15" s="118">
        <v>49.738</v>
      </c>
      <c r="F15" s="118">
        <v>49.738</v>
      </c>
      <c r="G15" s="121"/>
      <c r="H15" s="122"/>
      <c r="I15" s="121"/>
      <c r="J15" s="118"/>
      <c r="K15" s="118"/>
      <c r="L15" s="118"/>
      <c r="M15" s="118"/>
      <c r="N15" s="124"/>
      <c r="O15" s="126"/>
    </row>
    <row r="16" spans="1:15" s="1" customFormat="1" ht="27" customHeight="1">
      <c r="A16" s="22" t="s">
        <v>59</v>
      </c>
      <c r="B16" s="24" t="s">
        <v>60</v>
      </c>
      <c r="C16" s="118">
        <v>24</v>
      </c>
      <c r="D16" s="118"/>
      <c r="E16" s="118">
        <v>24</v>
      </c>
      <c r="F16" s="118">
        <v>24</v>
      </c>
      <c r="G16" s="121"/>
      <c r="H16" s="122"/>
      <c r="I16" s="121"/>
      <c r="J16" s="118"/>
      <c r="K16" s="118"/>
      <c r="L16" s="118"/>
      <c r="M16" s="118"/>
      <c r="N16" s="124"/>
      <c r="O16" s="126"/>
    </row>
    <row r="17" spans="1:15" s="1" customFormat="1" ht="27" customHeight="1">
      <c r="A17" s="22" t="s">
        <v>61</v>
      </c>
      <c r="B17" s="24" t="s">
        <v>62</v>
      </c>
      <c r="C17" s="118">
        <v>53.7464</v>
      </c>
      <c r="D17" s="118"/>
      <c r="E17" s="118">
        <v>53.7464</v>
      </c>
      <c r="F17" s="118">
        <v>53.7464</v>
      </c>
      <c r="G17" s="121"/>
      <c r="H17" s="122"/>
      <c r="I17" s="121"/>
      <c r="J17" s="118"/>
      <c r="K17" s="118"/>
      <c r="L17" s="118"/>
      <c r="M17" s="118"/>
      <c r="N17" s="124"/>
      <c r="O17" s="126"/>
    </row>
    <row r="18" spans="1:15" s="1" customFormat="1" ht="27" customHeight="1">
      <c r="A18" s="22" t="s">
        <v>63</v>
      </c>
      <c r="B18" s="24" t="s">
        <v>64</v>
      </c>
      <c r="C18" s="118">
        <v>53.7464</v>
      </c>
      <c r="D18" s="118"/>
      <c r="E18" s="118">
        <v>53.7464</v>
      </c>
      <c r="F18" s="118">
        <v>53.7464</v>
      </c>
      <c r="G18" s="121"/>
      <c r="H18" s="122"/>
      <c r="I18" s="121"/>
      <c r="J18" s="118"/>
      <c r="K18" s="118"/>
      <c r="L18" s="118"/>
      <c r="M18" s="118"/>
      <c r="N18" s="124"/>
      <c r="O18" s="126"/>
    </row>
    <row r="19" spans="1:15" s="1" customFormat="1" ht="27" customHeight="1">
      <c r="A19" s="22" t="s">
        <v>65</v>
      </c>
      <c r="B19" s="24" t="s">
        <v>66</v>
      </c>
      <c r="C19" s="118">
        <v>45.9224</v>
      </c>
      <c r="D19" s="118"/>
      <c r="E19" s="118">
        <v>45.9224</v>
      </c>
      <c r="F19" s="118">
        <v>45.9224</v>
      </c>
      <c r="G19" s="121"/>
      <c r="H19" s="122"/>
      <c r="I19" s="121"/>
      <c r="J19" s="118"/>
      <c r="K19" s="118"/>
      <c r="L19" s="118"/>
      <c r="M19" s="118"/>
      <c r="N19" s="124"/>
      <c r="O19" s="126"/>
    </row>
    <row r="20" spans="1:15" s="1" customFormat="1" ht="27" customHeight="1">
      <c r="A20" s="22" t="s">
        <v>67</v>
      </c>
      <c r="B20" s="24" t="s">
        <v>68</v>
      </c>
      <c r="C20" s="118">
        <v>7.824</v>
      </c>
      <c r="D20" s="118"/>
      <c r="E20" s="118">
        <v>7.824</v>
      </c>
      <c r="F20" s="118">
        <v>7.824</v>
      </c>
      <c r="G20" s="121"/>
      <c r="H20" s="122"/>
      <c r="I20" s="121"/>
      <c r="J20" s="118"/>
      <c r="K20" s="118"/>
      <c r="L20" s="118"/>
      <c r="M20" s="118"/>
      <c r="N20" s="124"/>
      <c r="O20" s="126"/>
    </row>
    <row r="21" spans="1:15" s="1" customFormat="1" ht="27" customHeight="1">
      <c r="A21" s="22" t="s">
        <v>69</v>
      </c>
      <c r="B21" s="24" t="s">
        <v>70</v>
      </c>
      <c r="C21" s="118">
        <v>141.656026</v>
      </c>
      <c r="D21" s="118">
        <v>141.656026</v>
      </c>
      <c r="E21" s="118"/>
      <c r="F21" s="118"/>
      <c r="G21" s="121"/>
      <c r="H21" s="122"/>
      <c r="I21" s="121"/>
      <c r="J21" s="118"/>
      <c r="K21" s="118"/>
      <c r="L21" s="118"/>
      <c r="M21" s="118"/>
      <c r="N21" s="124"/>
      <c r="O21" s="126"/>
    </row>
    <row r="22" spans="1:15" s="1" customFormat="1" ht="27" customHeight="1">
      <c r="A22" s="22" t="s">
        <v>71</v>
      </c>
      <c r="B22" s="24" t="s">
        <v>72</v>
      </c>
      <c r="C22" s="118">
        <v>74.5</v>
      </c>
      <c r="D22" s="118">
        <v>74.5</v>
      </c>
      <c r="E22" s="118"/>
      <c r="F22" s="118"/>
      <c r="G22" s="121"/>
      <c r="H22" s="122"/>
      <c r="I22" s="121"/>
      <c r="J22" s="118"/>
      <c r="K22" s="118"/>
      <c r="L22" s="118"/>
      <c r="M22" s="118"/>
      <c r="N22" s="124"/>
      <c r="O22" s="126"/>
    </row>
    <row r="23" spans="1:15" s="1" customFormat="1" ht="27" customHeight="1">
      <c r="A23" s="22" t="s">
        <v>73</v>
      </c>
      <c r="B23" s="24" t="s">
        <v>74</v>
      </c>
      <c r="C23" s="118">
        <v>74.5</v>
      </c>
      <c r="D23" s="118">
        <v>74.5</v>
      </c>
      <c r="E23" s="118"/>
      <c r="F23" s="118"/>
      <c r="G23" s="121"/>
      <c r="H23" s="122"/>
      <c r="I23" s="121"/>
      <c r="J23" s="118"/>
      <c r="K23" s="118"/>
      <c r="L23" s="118"/>
      <c r="M23" s="118"/>
      <c r="N23" s="124"/>
      <c r="O23" s="126"/>
    </row>
    <row r="24" spans="1:15" s="1" customFormat="1" ht="27" customHeight="1">
      <c r="A24" s="22" t="s">
        <v>51</v>
      </c>
      <c r="B24" s="24" t="s">
        <v>75</v>
      </c>
      <c r="C24" s="118">
        <v>67.156026</v>
      </c>
      <c r="D24" s="118">
        <v>67.156026</v>
      </c>
      <c r="E24" s="118"/>
      <c r="F24" s="118"/>
      <c r="G24" s="121"/>
      <c r="H24" s="122"/>
      <c r="I24" s="121"/>
      <c r="J24" s="118"/>
      <c r="K24" s="118"/>
      <c r="L24" s="118"/>
      <c r="M24" s="118"/>
      <c r="N24" s="124"/>
      <c r="O24" s="126"/>
    </row>
    <row r="25" spans="1:15" s="1" customFormat="1" ht="27" customHeight="1">
      <c r="A25" s="22" t="s">
        <v>76</v>
      </c>
      <c r="B25" s="24" t="s">
        <v>77</v>
      </c>
      <c r="C25" s="118">
        <v>67.156026</v>
      </c>
      <c r="D25" s="118">
        <v>67.156026</v>
      </c>
      <c r="E25" s="118"/>
      <c r="F25" s="118"/>
      <c r="G25" s="121"/>
      <c r="H25" s="122"/>
      <c r="I25" s="121"/>
      <c r="J25" s="118"/>
      <c r="K25" s="118"/>
      <c r="L25" s="118"/>
      <c r="M25" s="118"/>
      <c r="N25" s="124"/>
      <c r="O25" s="126"/>
    </row>
    <row r="26" spans="1:15" s="1" customFormat="1" ht="27" customHeight="1">
      <c r="A26" s="22" t="s">
        <v>78</v>
      </c>
      <c r="B26" s="24" t="s">
        <v>79</v>
      </c>
      <c r="C26" s="118">
        <v>2578.148019</v>
      </c>
      <c r="D26" s="118">
        <v>318.194719</v>
      </c>
      <c r="E26" s="118">
        <v>1129.9533</v>
      </c>
      <c r="F26" s="118">
        <v>1129.9533</v>
      </c>
      <c r="G26" s="121"/>
      <c r="H26" s="122"/>
      <c r="I26" s="121"/>
      <c r="J26" s="118"/>
      <c r="K26" s="118"/>
      <c r="L26" s="118"/>
      <c r="M26" s="118"/>
      <c r="N26" s="124">
        <v>1130</v>
      </c>
      <c r="O26" s="126"/>
    </row>
    <row r="27" spans="1:15" s="1" customFormat="1" ht="27" customHeight="1">
      <c r="A27" s="22" t="s">
        <v>80</v>
      </c>
      <c r="B27" s="24" t="s">
        <v>81</v>
      </c>
      <c r="C27" s="118">
        <v>2578.148019</v>
      </c>
      <c r="D27" s="118">
        <v>318.194719</v>
      </c>
      <c r="E27" s="118">
        <v>1129.9533</v>
      </c>
      <c r="F27" s="118">
        <v>1129.9533</v>
      </c>
      <c r="G27" s="121"/>
      <c r="H27" s="122"/>
      <c r="I27" s="121"/>
      <c r="J27" s="118"/>
      <c r="K27" s="118"/>
      <c r="L27" s="118"/>
      <c r="M27" s="118"/>
      <c r="N27" s="124">
        <v>1130</v>
      </c>
      <c r="O27" s="126"/>
    </row>
    <row r="28" spans="1:15" s="1" customFormat="1" ht="27" customHeight="1">
      <c r="A28" s="22" t="s">
        <v>82</v>
      </c>
      <c r="B28" s="24" t="s">
        <v>83</v>
      </c>
      <c r="C28" s="118">
        <v>670</v>
      </c>
      <c r="D28" s="118"/>
      <c r="E28" s="118">
        <v>670</v>
      </c>
      <c r="F28" s="118">
        <v>670</v>
      </c>
      <c r="G28" s="121"/>
      <c r="H28" s="122"/>
      <c r="I28" s="121"/>
      <c r="J28" s="118"/>
      <c r="K28" s="118"/>
      <c r="L28" s="118"/>
      <c r="M28" s="118"/>
      <c r="N28" s="124"/>
      <c r="O28" s="126"/>
    </row>
    <row r="29" spans="1:15" s="1" customFormat="1" ht="27" customHeight="1">
      <c r="A29" s="22" t="s">
        <v>84</v>
      </c>
      <c r="B29" s="24" t="s">
        <v>85</v>
      </c>
      <c r="C29" s="118">
        <v>1589.9533</v>
      </c>
      <c r="D29" s="118"/>
      <c r="E29" s="118">
        <v>459.9533</v>
      </c>
      <c r="F29" s="118">
        <v>459.9533</v>
      </c>
      <c r="G29" s="121"/>
      <c r="H29" s="122"/>
      <c r="I29" s="121"/>
      <c r="J29" s="118"/>
      <c r="K29" s="118"/>
      <c r="L29" s="118"/>
      <c r="M29" s="118"/>
      <c r="N29" s="124">
        <v>1130</v>
      </c>
      <c r="O29" s="126"/>
    </row>
    <row r="30" spans="1:15" s="1" customFormat="1" ht="27" customHeight="1">
      <c r="A30" s="22" t="s">
        <v>86</v>
      </c>
      <c r="B30" s="24" t="s">
        <v>87</v>
      </c>
      <c r="C30" s="118">
        <v>8.17</v>
      </c>
      <c r="D30" s="118">
        <v>8.17</v>
      </c>
      <c r="E30" s="118"/>
      <c r="F30" s="118"/>
      <c r="G30" s="121"/>
      <c r="H30" s="122"/>
      <c r="I30" s="121"/>
      <c r="J30" s="118"/>
      <c r="K30" s="118"/>
      <c r="L30" s="118"/>
      <c r="M30" s="118"/>
      <c r="N30" s="124"/>
      <c r="O30" s="126"/>
    </row>
    <row r="31" spans="1:15" s="1" customFormat="1" ht="27" customHeight="1">
      <c r="A31" s="22" t="s">
        <v>88</v>
      </c>
      <c r="B31" s="24" t="s">
        <v>89</v>
      </c>
      <c r="C31" s="118">
        <v>170</v>
      </c>
      <c r="D31" s="118">
        <v>170</v>
      </c>
      <c r="E31" s="118"/>
      <c r="F31" s="118"/>
      <c r="G31" s="121"/>
      <c r="H31" s="122"/>
      <c r="I31" s="121"/>
      <c r="J31" s="118"/>
      <c r="K31" s="118"/>
      <c r="L31" s="118"/>
      <c r="M31" s="118"/>
      <c r="N31" s="124"/>
      <c r="O31" s="126"/>
    </row>
    <row r="32" spans="1:15" s="1" customFormat="1" ht="27" customHeight="1">
      <c r="A32" s="22" t="s">
        <v>90</v>
      </c>
      <c r="B32" s="24" t="s">
        <v>91</v>
      </c>
      <c r="C32" s="118">
        <v>140.024719</v>
      </c>
      <c r="D32" s="118">
        <v>140.024719</v>
      </c>
      <c r="E32" s="118"/>
      <c r="F32" s="118"/>
      <c r="G32" s="121"/>
      <c r="H32" s="122"/>
      <c r="I32" s="121"/>
      <c r="J32" s="118"/>
      <c r="K32" s="118"/>
      <c r="L32" s="118"/>
      <c r="M32" s="118"/>
      <c r="N32" s="124"/>
      <c r="O32" s="126"/>
    </row>
    <row r="33" spans="1:15" s="1" customFormat="1" ht="27" customHeight="1">
      <c r="A33" s="22" t="s">
        <v>92</v>
      </c>
      <c r="B33" s="24" t="s">
        <v>93</v>
      </c>
      <c r="C33" s="118">
        <v>44.0551</v>
      </c>
      <c r="D33" s="118"/>
      <c r="E33" s="118">
        <v>44.0551</v>
      </c>
      <c r="F33" s="118">
        <v>44.0551</v>
      </c>
      <c r="G33" s="121"/>
      <c r="H33" s="122"/>
      <c r="I33" s="121"/>
      <c r="J33" s="118"/>
      <c r="K33" s="118"/>
      <c r="L33" s="118"/>
      <c r="M33" s="118"/>
      <c r="N33" s="124"/>
      <c r="O33" s="126"/>
    </row>
    <row r="34" spans="1:15" s="1" customFormat="1" ht="27" customHeight="1">
      <c r="A34" s="22" t="s">
        <v>80</v>
      </c>
      <c r="B34" s="24" t="s">
        <v>94</v>
      </c>
      <c r="C34" s="118">
        <v>44.0551</v>
      </c>
      <c r="D34" s="118"/>
      <c r="E34" s="118">
        <v>44.0551</v>
      </c>
      <c r="F34" s="118">
        <v>44.0551</v>
      </c>
      <c r="G34" s="121"/>
      <c r="H34" s="122"/>
      <c r="I34" s="121"/>
      <c r="J34" s="118"/>
      <c r="K34" s="118"/>
      <c r="L34" s="118"/>
      <c r="M34" s="118"/>
      <c r="N34" s="124"/>
      <c r="O34" s="126"/>
    </row>
    <row r="35" spans="1:15" s="1" customFormat="1" ht="27" customHeight="1">
      <c r="A35" s="22" t="s">
        <v>95</v>
      </c>
      <c r="B35" s="24" t="s">
        <v>96</v>
      </c>
      <c r="C35" s="118">
        <v>44.0551</v>
      </c>
      <c r="D35" s="118"/>
      <c r="E35" s="118">
        <v>44.0551</v>
      </c>
      <c r="F35" s="118">
        <v>44.0551</v>
      </c>
      <c r="G35" s="121"/>
      <c r="H35" s="122"/>
      <c r="I35" s="121"/>
      <c r="J35" s="118"/>
      <c r="K35" s="118"/>
      <c r="L35" s="118"/>
      <c r="M35" s="118"/>
      <c r="N35" s="124"/>
      <c r="O35" s="126"/>
    </row>
    <row r="36" s="1" customFormat="1" ht="21" customHeight="1">
      <c r="L36" s="25"/>
    </row>
    <row r="37" s="1" customFormat="1" ht="21" customHeight="1">
      <c r="L37" s="25"/>
    </row>
    <row r="38" s="1" customFormat="1" ht="21" customHeight="1">
      <c r="L38" s="25"/>
    </row>
    <row r="39" s="1" customFormat="1" ht="21" customHeight="1">
      <c r="L39" s="25"/>
    </row>
    <row r="40" s="1" customFormat="1" ht="21" customHeight="1">
      <c r="L40" s="25"/>
    </row>
    <row r="41" s="1" customFormat="1" ht="21" customHeight="1">
      <c r="L41" s="25"/>
    </row>
    <row r="42" s="1" customFormat="1" ht="21" customHeight="1">
      <c r="L42" s="25"/>
    </row>
    <row r="43" s="1" customFormat="1" ht="21" customHeight="1">
      <c r="L43" s="25"/>
    </row>
    <row r="44" s="1" customFormat="1" ht="21" customHeight="1">
      <c r="L44" s="25"/>
    </row>
    <row r="45" s="1" customFormat="1" ht="21" customHeight="1">
      <c r="L45" s="25"/>
    </row>
    <row r="46" s="1" customFormat="1" ht="21" customHeight="1">
      <c r="L46" s="25"/>
    </row>
    <row r="47" s="1" customFormat="1" ht="21" customHeight="1">
      <c r="L47" s="25"/>
    </row>
    <row r="48" s="1" customFormat="1" ht="21" customHeight="1">
      <c r="L48" s="25"/>
    </row>
    <row r="49" s="1" customFormat="1" ht="15">
      <c r="L49" s="25"/>
    </row>
    <row r="50" s="1" customFormat="1" ht="15">
      <c r="L50" s="25"/>
    </row>
    <row r="51" s="1" customFormat="1" ht="15">
      <c r="L51" s="25"/>
    </row>
    <row r="52" s="1" customFormat="1" ht="15">
      <c r="L52" s="25"/>
    </row>
    <row r="53" s="1" customFormat="1" ht="15">
      <c r="L53" s="25"/>
    </row>
    <row r="54" s="1" customFormat="1" ht="15">
      <c r="L54" s="25"/>
    </row>
    <row r="55" s="1" customFormat="1" ht="15">
      <c r="L55" s="25"/>
    </row>
    <row r="56" s="1" customFormat="1" ht="15">
      <c r="L56" s="25"/>
    </row>
    <row r="57" s="1" customFormat="1" ht="15">
      <c r="L57" s="25"/>
    </row>
    <row r="58" s="1" customFormat="1" ht="15">
      <c r="L58" s="25"/>
    </row>
    <row r="59" s="1" customFormat="1" ht="15">
      <c r="L59" s="25"/>
    </row>
    <row r="60" s="1" customFormat="1" ht="15">
      <c r="L60" s="25"/>
    </row>
    <row r="61" s="1" customFormat="1" ht="15">
      <c r="L61" s="25"/>
    </row>
    <row r="62" s="1" customFormat="1" ht="15">
      <c r="L62" s="25"/>
    </row>
    <row r="63" s="1" customFormat="1" ht="15">
      <c r="L63" s="25"/>
    </row>
    <row r="64" s="1" customFormat="1" ht="15">
      <c r="L64" s="25"/>
    </row>
    <row r="65" s="1" customFormat="1" ht="15">
      <c r="L65" s="25"/>
    </row>
    <row r="66" s="1" customFormat="1" ht="15">
      <c r="L66" s="25"/>
    </row>
    <row r="67" s="1" customFormat="1" ht="15">
      <c r="L67" s="25"/>
    </row>
    <row r="68" s="1" customFormat="1" ht="15">
      <c r="L68" s="25"/>
    </row>
    <row r="69" s="1" customFormat="1" ht="15">
      <c r="L69" s="25"/>
    </row>
    <row r="70" s="1" customFormat="1" ht="15">
      <c r="L70" s="25"/>
    </row>
    <row r="71" s="1" customFormat="1" ht="15">
      <c r="L71" s="25"/>
    </row>
    <row r="72" s="1" customFormat="1" ht="15">
      <c r="L72" s="25"/>
    </row>
    <row r="73" s="1" customFormat="1" ht="15">
      <c r="L73" s="25"/>
    </row>
    <row r="74" s="1" customFormat="1" ht="15">
      <c r="L74" s="25"/>
    </row>
    <row r="75" s="1" customFormat="1" ht="15">
      <c r="L75" s="25"/>
    </row>
    <row r="76" s="1" customFormat="1" ht="15">
      <c r="L76" s="25"/>
    </row>
    <row r="77" s="1" customFormat="1" ht="15">
      <c r="L77" s="25"/>
    </row>
    <row r="78" s="1" customFormat="1" ht="15">
      <c r="L78" s="25"/>
    </row>
    <row r="79" s="1" customFormat="1" ht="15">
      <c r="L79" s="25"/>
    </row>
    <row r="80" s="1" customFormat="1" ht="15">
      <c r="L80" s="25"/>
    </row>
    <row r="81" s="1" customFormat="1" ht="15">
      <c r="L81" s="25"/>
    </row>
    <row r="82" s="1" customFormat="1" ht="15">
      <c r="L82" s="25"/>
    </row>
    <row r="83" s="1" customFormat="1" ht="15">
      <c r="L83" s="25"/>
    </row>
    <row r="84" s="1" customFormat="1" ht="15">
      <c r="L84" s="25"/>
    </row>
    <row r="85" s="1" customFormat="1" ht="15">
      <c r="L85" s="25"/>
    </row>
    <row r="86" s="1" customFormat="1" ht="15">
      <c r="L86" s="25"/>
    </row>
    <row r="87" s="1" customFormat="1" ht="15">
      <c r="L87" s="25"/>
    </row>
    <row r="88" s="1" customFormat="1" ht="15">
      <c r="L88" s="25"/>
    </row>
    <row r="89" s="1" customFormat="1" ht="15">
      <c r="L89" s="25"/>
    </row>
    <row r="90" s="1" customFormat="1" ht="15">
      <c r="L90" s="25"/>
    </row>
    <row r="91" s="1" customFormat="1" ht="15">
      <c r="L91" s="25"/>
    </row>
    <row r="92" s="1" customFormat="1" ht="15">
      <c r="L92" s="25"/>
    </row>
    <row r="93" s="1" customFormat="1" ht="15">
      <c r="L93" s="25"/>
    </row>
    <row r="94" s="1" customFormat="1" ht="15">
      <c r="L94" s="25"/>
    </row>
    <row r="95" s="1" customFormat="1" ht="15">
      <c r="L95" s="25"/>
    </row>
    <row r="96" s="1" customFormat="1" ht="15">
      <c r="L96" s="25"/>
    </row>
    <row r="97" s="1" customFormat="1" ht="15">
      <c r="L97" s="25"/>
    </row>
    <row r="98" s="1" customFormat="1" ht="15">
      <c r="L98" s="25"/>
    </row>
    <row r="99" s="1" customFormat="1" ht="15">
      <c r="L99" s="25"/>
    </row>
    <row r="100" s="1" customFormat="1" ht="15">
      <c r="L100" s="25"/>
    </row>
    <row r="101" s="1" customFormat="1" ht="15">
      <c r="L101" s="25"/>
    </row>
    <row r="102" s="1" customFormat="1" ht="15">
      <c r="L102" s="25"/>
    </row>
    <row r="103" s="1" customFormat="1" ht="15">
      <c r="L103" s="25"/>
    </row>
    <row r="104" s="1" customFormat="1" ht="15">
      <c r="L104" s="25"/>
    </row>
    <row r="105" s="1" customFormat="1" ht="15">
      <c r="L105" s="25"/>
    </row>
    <row r="106" s="1" customFormat="1" ht="15">
      <c r="L106" s="25"/>
    </row>
    <row r="107" s="1" customFormat="1" ht="15">
      <c r="L107" s="25"/>
    </row>
    <row r="108" s="1" customFormat="1" ht="15">
      <c r="L108" s="25"/>
    </row>
    <row r="109" s="1" customFormat="1" ht="15">
      <c r="L109" s="25"/>
    </row>
    <row r="110" s="1" customFormat="1" ht="15">
      <c r="L110" s="25"/>
    </row>
    <row r="111" s="1" customFormat="1" ht="15">
      <c r="L111" s="25"/>
    </row>
    <row r="112" s="1" customFormat="1" ht="15">
      <c r="L112" s="25"/>
    </row>
    <row r="113" s="1" customFormat="1" ht="15">
      <c r="L113" s="25"/>
    </row>
    <row r="114" s="1" customFormat="1" ht="15">
      <c r="L114" s="25"/>
    </row>
    <row r="115" s="1" customFormat="1" ht="15">
      <c r="L115" s="25"/>
    </row>
    <row r="116" s="1" customFormat="1" ht="15">
      <c r="L116" s="25"/>
    </row>
    <row r="117" s="1" customFormat="1" ht="15">
      <c r="L117" s="25"/>
    </row>
    <row r="118" s="1" customFormat="1" ht="15">
      <c r="L118" s="25"/>
    </row>
    <row r="119" s="1" customFormat="1" ht="15">
      <c r="L119" s="25"/>
    </row>
    <row r="120" s="1" customFormat="1" ht="15">
      <c r="L120" s="25"/>
    </row>
    <row r="121" s="1" customFormat="1" ht="15">
      <c r="L121" s="25"/>
    </row>
    <row r="122" s="1" customFormat="1" ht="15">
      <c r="L122" s="25"/>
    </row>
    <row r="123" s="1" customFormat="1" ht="15">
      <c r="L123" s="25"/>
    </row>
    <row r="124" s="1" customFormat="1" ht="15">
      <c r="L124" s="25"/>
    </row>
    <row r="125" s="1" customFormat="1" ht="15">
      <c r="L125" s="25"/>
    </row>
    <row r="126" s="1" customFormat="1" ht="15">
      <c r="L126" s="25"/>
    </row>
    <row r="127" s="1" customFormat="1" ht="15">
      <c r="L127" s="25"/>
    </row>
    <row r="128" s="1" customFormat="1" ht="15">
      <c r="L128" s="25"/>
    </row>
    <row r="129" s="1" customFormat="1" ht="15">
      <c r="L129" s="25"/>
    </row>
    <row r="130" s="1" customFormat="1" ht="15">
      <c r="L130" s="25"/>
    </row>
    <row r="131" s="1" customFormat="1" ht="15">
      <c r="L131" s="25"/>
    </row>
    <row r="132" s="1" customFormat="1" ht="15">
      <c r="L132" s="25"/>
    </row>
    <row r="133" s="1" customFormat="1" ht="15">
      <c r="L133" s="25"/>
    </row>
    <row r="134" s="1" customFormat="1" ht="15">
      <c r="L134" s="25"/>
    </row>
    <row r="135" s="1" customFormat="1" ht="15">
      <c r="L135" s="25"/>
    </row>
    <row r="136" s="1" customFormat="1" ht="15">
      <c r="L136" s="25"/>
    </row>
    <row r="137" s="1" customFormat="1" ht="15">
      <c r="L137" s="25"/>
    </row>
    <row r="138" s="1" customFormat="1" ht="15">
      <c r="L138" s="25"/>
    </row>
    <row r="139" s="1" customFormat="1" ht="15">
      <c r="L139" s="25"/>
    </row>
    <row r="140" s="1" customFormat="1" ht="15">
      <c r="L140" s="25"/>
    </row>
    <row r="141" s="1" customFormat="1" ht="15">
      <c r="L141" s="25"/>
    </row>
    <row r="142" s="1" customFormat="1" ht="15">
      <c r="L142" s="25"/>
    </row>
    <row r="143" s="1" customFormat="1" ht="15">
      <c r="L143" s="25"/>
    </row>
    <row r="144" s="1" customFormat="1" ht="15">
      <c r="L144" s="25"/>
    </row>
    <row r="145" s="1" customFormat="1" ht="15">
      <c r="L145" s="25"/>
    </row>
    <row r="146" s="1" customFormat="1" ht="15">
      <c r="L146" s="25"/>
    </row>
    <row r="147" s="1" customFormat="1" ht="15">
      <c r="L147" s="25"/>
    </row>
    <row r="148" s="1" customFormat="1" ht="15">
      <c r="L148" s="25"/>
    </row>
    <row r="149" s="1" customFormat="1" ht="15">
      <c r="L149" s="25"/>
    </row>
    <row r="150" s="1" customFormat="1" ht="15">
      <c r="L150" s="25"/>
    </row>
    <row r="151" s="1" customFormat="1" ht="15">
      <c r="L151" s="25"/>
    </row>
    <row r="152" s="1" customFormat="1" ht="15">
      <c r="L152" s="25"/>
    </row>
    <row r="153" s="1" customFormat="1" ht="15">
      <c r="L153" s="25"/>
    </row>
    <row r="154" s="1" customFormat="1" ht="15">
      <c r="L154" s="25"/>
    </row>
    <row r="155" s="1" customFormat="1" ht="15">
      <c r="L155" s="25"/>
    </row>
    <row r="156" s="1" customFormat="1" ht="15">
      <c r="L156" s="25"/>
    </row>
    <row r="157" s="1" customFormat="1" ht="15">
      <c r="L157" s="25"/>
    </row>
    <row r="158" s="1" customFormat="1" ht="15">
      <c r="L158" s="25"/>
    </row>
    <row r="159" s="1" customFormat="1" ht="15">
      <c r="L159" s="25"/>
    </row>
    <row r="160" s="1" customFormat="1" ht="15">
      <c r="L160" s="25"/>
    </row>
    <row r="161" s="1" customFormat="1" ht="15">
      <c r="L161" s="25"/>
    </row>
    <row r="162" s="1" customFormat="1" ht="15">
      <c r="L162" s="25"/>
    </row>
    <row r="163" s="1" customFormat="1" ht="15">
      <c r="L163" s="25"/>
    </row>
    <row r="164" s="1" customFormat="1" ht="15">
      <c r="L164" s="25"/>
    </row>
    <row r="165" s="1" customFormat="1" ht="15">
      <c r="L165" s="25"/>
    </row>
    <row r="166" s="1" customFormat="1" ht="15">
      <c r="L166" s="25"/>
    </row>
    <row r="167" s="1" customFormat="1" ht="15">
      <c r="L167" s="25"/>
    </row>
    <row r="168" s="1" customFormat="1" ht="15">
      <c r="L168" s="25"/>
    </row>
    <row r="169" s="1" customFormat="1" ht="15">
      <c r="L169" s="25"/>
    </row>
    <row r="170" s="1" customFormat="1" ht="15">
      <c r="L170" s="25"/>
    </row>
    <row r="171" s="1" customFormat="1" ht="15">
      <c r="L171" s="25"/>
    </row>
    <row r="172" s="1" customFormat="1" ht="15">
      <c r="L172" s="25"/>
    </row>
    <row r="173" s="1" customFormat="1" ht="15">
      <c r="L173" s="25"/>
    </row>
    <row r="174" s="1" customFormat="1" ht="15">
      <c r="L174" s="25"/>
    </row>
    <row r="175" s="1" customFormat="1" ht="15">
      <c r="L175" s="25"/>
    </row>
    <row r="176" s="1" customFormat="1" ht="15">
      <c r="L176" s="25"/>
    </row>
    <row r="177" s="1" customFormat="1" ht="15">
      <c r="L177" s="25"/>
    </row>
    <row r="178" s="1" customFormat="1" ht="15">
      <c r="L178" s="25"/>
    </row>
    <row r="179" s="1" customFormat="1" ht="15">
      <c r="L179" s="25"/>
    </row>
    <row r="180" s="1" customFormat="1" ht="15">
      <c r="L180" s="25"/>
    </row>
    <row r="181" s="1" customFormat="1" ht="15">
      <c r="L181" s="25"/>
    </row>
    <row r="182" s="1" customFormat="1" ht="15">
      <c r="L182" s="25"/>
    </row>
    <row r="183" s="1" customFormat="1" ht="15">
      <c r="L183" s="25"/>
    </row>
    <row r="184" s="1" customFormat="1" ht="15">
      <c r="L184" s="25"/>
    </row>
    <row r="185" s="1" customFormat="1" ht="15">
      <c r="L185" s="25"/>
    </row>
    <row r="186" s="1" customFormat="1" ht="15">
      <c r="L186" s="25"/>
    </row>
    <row r="187" s="1" customFormat="1" ht="15">
      <c r="L187" s="25"/>
    </row>
    <row r="188" s="1" customFormat="1" ht="15">
      <c r="L188" s="25"/>
    </row>
    <row r="189" s="1" customFormat="1" ht="15">
      <c r="L189" s="25"/>
    </row>
    <row r="190" s="1" customFormat="1" ht="15">
      <c r="L190" s="25"/>
    </row>
    <row r="191" s="1" customFormat="1" ht="15">
      <c r="L191" s="25"/>
    </row>
    <row r="192" s="1" customFormat="1" ht="15">
      <c r="L192" s="25"/>
    </row>
    <row r="193" s="1" customFormat="1" ht="15">
      <c r="L193" s="25"/>
    </row>
    <row r="194" s="1" customFormat="1" ht="15">
      <c r="L194" s="25"/>
    </row>
    <row r="195" s="1" customFormat="1" ht="15">
      <c r="L195" s="25"/>
    </row>
    <row r="196" s="1" customFormat="1" ht="15">
      <c r="L196" s="25"/>
    </row>
    <row r="197" s="1" customFormat="1" ht="15">
      <c r="L197" s="25"/>
    </row>
    <row r="198" s="1" customFormat="1" ht="15">
      <c r="L198" s="25"/>
    </row>
    <row r="199" s="1" customFormat="1" ht="15">
      <c r="L199" s="25"/>
    </row>
    <row r="200" s="1" customFormat="1" ht="15">
      <c r="L200" s="25"/>
    </row>
    <row r="201" s="1" customFormat="1" ht="15">
      <c r="L201" s="25"/>
    </row>
    <row r="202" s="1" customFormat="1" ht="15">
      <c r="L202" s="25"/>
    </row>
    <row r="203" s="1" customFormat="1" ht="15">
      <c r="L203" s="25"/>
    </row>
    <row r="204" s="1" customFormat="1" ht="15">
      <c r="L204" s="25"/>
    </row>
    <row r="205" s="1" customFormat="1" ht="15">
      <c r="L205" s="25"/>
    </row>
    <row r="206" s="1" customFormat="1" ht="15">
      <c r="L206" s="25"/>
    </row>
    <row r="207" s="1" customFormat="1" ht="15">
      <c r="L207" s="25"/>
    </row>
    <row r="208" s="1" customFormat="1" ht="15">
      <c r="L208" s="25"/>
    </row>
    <row r="209" s="1" customFormat="1" ht="15">
      <c r="L209" s="25"/>
    </row>
    <row r="210" s="1" customFormat="1" ht="15">
      <c r="L210" s="25"/>
    </row>
    <row r="211" s="1" customFormat="1" ht="15">
      <c r="L211" s="25"/>
    </row>
    <row r="212" s="1" customFormat="1" ht="15">
      <c r="L212" s="25"/>
    </row>
    <row r="213" s="1" customFormat="1" ht="15">
      <c r="L213" s="25"/>
    </row>
    <row r="214" s="1" customFormat="1" ht="15">
      <c r="L214" s="25"/>
    </row>
    <row r="215" s="1" customFormat="1" ht="15">
      <c r="L215" s="25"/>
    </row>
    <row r="216" s="1" customFormat="1" ht="15">
      <c r="L216" s="25"/>
    </row>
    <row r="217" s="1" customFormat="1" ht="15">
      <c r="L217" s="25"/>
    </row>
    <row r="218" s="1" customFormat="1" ht="15">
      <c r="L218" s="25"/>
    </row>
    <row r="219" s="1" customFormat="1" ht="15">
      <c r="L219" s="25"/>
    </row>
    <row r="220" s="1" customFormat="1" ht="15">
      <c r="L220" s="25"/>
    </row>
    <row r="221" s="1" customFormat="1" ht="15">
      <c r="L221" s="25"/>
    </row>
    <row r="222" s="1" customFormat="1" ht="15">
      <c r="L222" s="25"/>
    </row>
    <row r="223" s="1" customFormat="1" ht="15">
      <c r="L223" s="25"/>
    </row>
    <row r="224" s="1" customFormat="1" ht="15">
      <c r="L224" s="25"/>
    </row>
    <row r="225" s="1" customFormat="1" ht="15">
      <c r="L225" s="25"/>
    </row>
    <row r="226" s="1" customFormat="1" ht="15">
      <c r="L226" s="25"/>
    </row>
    <row r="227" s="1" customFormat="1" ht="15">
      <c r="L227" s="25"/>
    </row>
    <row r="228" s="1" customFormat="1" ht="15">
      <c r="L228" s="25"/>
    </row>
    <row r="229" s="1" customFormat="1" ht="15">
      <c r="L229" s="25"/>
    </row>
    <row r="230" s="1" customFormat="1" ht="15">
      <c r="L230" s="25"/>
    </row>
    <row r="231" s="1" customFormat="1" ht="15">
      <c r="L231" s="25"/>
    </row>
    <row r="232" s="1" customFormat="1" ht="15">
      <c r="L232" s="25"/>
    </row>
    <row r="233" s="1" customFormat="1" ht="15">
      <c r="L233" s="25"/>
    </row>
    <row r="234" s="1" customFormat="1" ht="15">
      <c r="L234" s="25"/>
    </row>
    <row r="235" s="1" customFormat="1" ht="15">
      <c r="L235" s="25"/>
    </row>
    <row r="236" s="1" customFormat="1" ht="15">
      <c r="L236" s="25"/>
    </row>
    <row r="237" s="1" customFormat="1" ht="15">
      <c r="L237" s="25"/>
    </row>
    <row r="238" s="1" customFormat="1" ht="15">
      <c r="L238" s="25"/>
    </row>
    <row r="239" s="1" customFormat="1" ht="15">
      <c r="L239" s="25"/>
    </row>
    <row r="240" s="1" customFormat="1" ht="15">
      <c r="L240" s="25"/>
    </row>
    <row r="241" s="1" customFormat="1" ht="15">
      <c r="L241" s="25"/>
    </row>
    <row r="242" s="1" customFormat="1" ht="15">
      <c r="L242" s="25"/>
    </row>
    <row r="243" s="1" customFormat="1" ht="15">
      <c r="L243" s="25"/>
    </row>
    <row r="244" s="1" customFormat="1" ht="15">
      <c r="L244" s="25"/>
    </row>
    <row r="245" s="1" customFormat="1" ht="15">
      <c r="L245" s="25"/>
    </row>
    <row r="246" s="1" customFormat="1" ht="15">
      <c r="L246" s="25"/>
    </row>
    <row r="247" s="1" customFormat="1" ht="15">
      <c r="L247" s="25"/>
    </row>
    <row r="248" s="1" customFormat="1" ht="15">
      <c r="L248" s="25"/>
    </row>
    <row r="249" s="1" customFormat="1" ht="15">
      <c r="L249" s="25"/>
    </row>
    <row r="250" s="1" customFormat="1" ht="15">
      <c r="L250" s="25"/>
    </row>
    <row r="251" s="1" customFormat="1" ht="15">
      <c r="L251" s="25"/>
    </row>
    <row r="252" s="1" customFormat="1" ht="15">
      <c r="L252" s="25"/>
    </row>
    <row r="253" s="1" customFormat="1" ht="15">
      <c r="L253" s="25"/>
    </row>
    <row r="254" s="1" customFormat="1" ht="15">
      <c r="L254" s="25"/>
    </row>
    <row r="255" s="1" customFormat="1" ht="15">
      <c r="L255" s="25"/>
    </row>
    <row r="256" s="1" customFormat="1" ht="15">
      <c r="L256" s="25"/>
    </row>
    <row r="257" s="1" customFormat="1" ht="15">
      <c r="L257" s="25"/>
    </row>
    <row r="258" s="1" customFormat="1" ht="15">
      <c r="L258" s="25"/>
    </row>
    <row r="259" s="1" customFormat="1" ht="15">
      <c r="L259" s="25"/>
    </row>
  </sheetData>
  <sheetProtection formatCells="0" formatColumns="0" formatRows="0" insertColumns="0" insertRows="0" insertHyperlinks="0" deleteColumns="0" deleteRows="0" sort="0" autoFilter="0" pivotTables="0"/>
  <mergeCells count="13">
    <mergeCell ref="M4:M5"/>
    <mergeCell ref="N4:N5"/>
    <mergeCell ref="O4:O5"/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</mergeCells>
  <printOptions/>
  <pageMargins left="0.75" right="0.75" top="1" bottom="1" header="0.5" footer="0.5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zoomScalePageLayoutView="0" workbookViewId="0" topLeftCell="A1">
      <selection activeCell="A1" sqref="A1:E35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6"/>
      <c r="B1" s="26"/>
      <c r="C1" s="26"/>
      <c r="D1" s="26"/>
      <c r="E1" s="26"/>
      <c r="F1" s="26"/>
      <c r="G1" s="26"/>
    </row>
    <row r="2" spans="1:7" s="1" customFormat="1" ht="29.25" customHeight="1">
      <c r="A2" s="154" t="s">
        <v>97</v>
      </c>
      <c r="B2" s="154"/>
      <c r="C2" s="154"/>
      <c r="D2" s="154"/>
      <c r="E2" s="154"/>
      <c r="F2" s="27"/>
      <c r="G2" s="27"/>
    </row>
    <row r="3" spans="1:7" s="1" customFormat="1" ht="21" customHeight="1">
      <c r="A3" s="178" t="s">
        <v>209</v>
      </c>
      <c r="B3" s="28"/>
      <c r="C3" s="28"/>
      <c r="D3" s="28"/>
      <c r="E3" s="29" t="s">
        <v>2</v>
      </c>
      <c r="F3" s="26"/>
      <c r="G3" s="26"/>
    </row>
    <row r="4" spans="1:7" s="1" customFormat="1" ht="21" customHeight="1">
      <c r="A4" s="155" t="s">
        <v>98</v>
      </c>
      <c r="B4" s="155"/>
      <c r="C4" s="156" t="s">
        <v>28</v>
      </c>
      <c r="D4" s="157" t="s">
        <v>99</v>
      </c>
      <c r="E4" s="155" t="s">
        <v>100</v>
      </c>
      <c r="F4" s="26"/>
      <c r="G4" s="26"/>
    </row>
    <row r="5" spans="1:7" s="1" customFormat="1" ht="21" customHeight="1">
      <c r="A5" s="30" t="s">
        <v>101</v>
      </c>
      <c r="B5" s="30" t="s">
        <v>102</v>
      </c>
      <c r="C5" s="156"/>
      <c r="D5" s="157"/>
      <c r="E5" s="155"/>
      <c r="F5" s="26"/>
      <c r="G5" s="26"/>
    </row>
    <row r="6" spans="1:7" s="1" customFormat="1" ht="21" customHeight="1">
      <c r="A6" s="31" t="s">
        <v>42</v>
      </c>
      <c r="B6" s="31" t="s">
        <v>42</v>
      </c>
      <c r="C6" s="31">
        <v>1</v>
      </c>
      <c r="D6" s="130">
        <f>C6+1</f>
        <v>2</v>
      </c>
      <c r="E6" s="32">
        <f>D6+1</f>
        <v>3</v>
      </c>
      <c r="F6" s="26"/>
      <c r="G6" s="26"/>
    </row>
    <row r="7" spans="1:7" s="1" customFormat="1" ht="27" customHeight="1">
      <c r="A7" s="33" t="s">
        <v>0</v>
      </c>
      <c r="B7" s="127" t="s">
        <v>28</v>
      </c>
      <c r="C7" s="131">
        <v>3002.48</v>
      </c>
      <c r="D7" s="131">
        <v>706.5291</v>
      </c>
      <c r="E7" s="131">
        <v>2295.945815</v>
      </c>
      <c r="F7" s="34"/>
      <c r="G7" s="26"/>
    </row>
    <row r="8" spans="1:5" s="1" customFormat="1" ht="27" customHeight="1">
      <c r="A8" s="33" t="s">
        <v>43</v>
      </c>
      <c r="B8" s="128" t="s">
        <v>44</v>
      </c>
      <c r="C8" s="131">
        <v>36.09507</v>
      </c>
      <c r="D8" s="131"/>
      <c r="E8" s="131">
        <v>36.09507</v>
      </c>
    </row>
    <row r="9" spans="1:5" s="1" customFormat="1" ht="27" customHeight="1">
      <c r="A9" s="33" t="s">
        <v>45</v>
      </c>
      <c r="B9" s="128" t="s">
        <v>46</v>
      </c>
      <c r="C9" s="131">
        <v>36.09507</v>
      </c>
      <c r="D9" s="131"/>
      <c r="E9" s="131">
        <v>36.09507</v>
      </c>
    </row>
    <row r="10" spans="1:5" s="1" customFormat="1" ht="27" customHeight="1">
      <c r="A10" s="33" t="s">
        <v>47</v>
      </c>
      <c r="B10" s="128" t="s">
        <v>48</v>
      </c>
      <c r="C10" s="131">
        <v>36.09507</v>
      </c>
      <c r="D10" s="131"/>
      <c r="E10" s="131">
        <v>36.09507</v>
      </c>
    </row>
    <row r="11" spans="1:5" s="1" customFormat="1" ht="27" customHeight="1">
      <c r="A11" s="33" t="s">
        <v>49</v>
      </c>
      <c r="B11" s="128" t="s">
        <v>50</v>
      </c>
      <c r="C11" s="131">
        <v>148.7743</v>
      </c>
      <c r="D11" s="131">
        <v>148.7743</v>
      </c>
      <c r="E11" s="131"/>
    </row>
    <row r="12" spans="1:5" s="1" customFormat="1" ht="27" customHeight="1">
      <c r="A12" s="33" t="s">
        <v>51</v>
      </c>
      <c r="B12" s="128" t="s">
        <v>52</v>
      </c>
      <c r="C12" s="131">
        <v>148.7743</v>
      </c>
      <c r="D12" s="131">
        <v>148.7743</v>
      </c>
      <c r="E12" s="131"/>
    </row>
    <row r="13" spans="1:5" s="1" customFormat="1" ht="27" customHeight="1">
      <c r="A13" s="33" t="s">
        <v>53</v>
      </c>
      <c r="B13" s="128" t="s">
        <v>54</v>
      </c>
      <c r="C13" s="131">
        <v>27.8787</v>
      </c>
      <c r="D13" s="131">
        <v>27.8787</v>
      </c>
      <c r="E13" s="131"/>
    </row>
    <row r="14" spans="1:5" s="1" customFormat="1" ht="27" customHeight="1">
      <c r="A14" s="33" t="s">
        <v>55</v>
      </c>
      <c r="B14" s="128" t="s">
        <v>56</v>
      </c>
      <c r="C14" s="131">
        <v>47.1576</v>
      </c>
      <c r="D14" s="131">
        <v>47.1576</v>
      </c>
      <c r="E14" s="131"/>
    </row>
    <row r="15" spans="1:5" s="1" customFormat="1" ht="27" customHeight="1">
      <c r="A15" s="33" t="s">
        <v>57</v>
      </c>
      <c r="B15" s="128" t="s">
        <v>58</v>
      </c>
      <c r="C15" s="131">
        <v>49.738</v>
      </c>
      <c r="D15" s="131">
        <v>49.738</v>
      </c>
      <c r="E15" s="131"/>
    </row>
    <row r="16" spans="1:5" s="1" customFormat="1" ht="27" customHeight="1">
      <c r="A16" s="33" t="s">
        <v>59</v>
      </c>
      <c r="B16" s="128" t="s">
        <v>60</v>
      </c>
      <c r="C16" s="131">
        <v>24</v>
      </c>
      <c r="D16" s="131">
        <v>24</v>
      </c>
      <c r="E16" s="131"/>
    </row>
    <row r="17" spans="1:5" s="1" customFormat="1" ht="27" customHeight="1">
      <c r="A17" s="33" t="s">
        <v>61</v>
      </c>
      <c r="B17" s="128" t="s">
        <v>62</v>
      </c>
      <c r="C17" s="131">
        <v>53.7464</v>
      </c>
      <c r="D17" s="131">
        <v>53.7464</v>
      </c>
      <c r="E17" s="131"/>
    </row>
    <row r="18" spans="1:5" s="1" customFormat="1" ht="27" customHeight="1">
      <c r="A18" s="33" t="s">
        <v>63</v>
      </c>
      <c r="B18" s="128" t="s">
        <v>64</v>
      </c>
      <c r="C18" s="131">
        <v>53.7464</v>
      </c>
      <c r="D18" s="131">
        <v>53.7464</v>
      </c>
      <c r="E18" s="131"/>
    </row>
    <row r="19" spans="1:5" s="1" customFormat="1" ht="27" customHeight="1">
      <c r="A19" s="33" t="s">
        <v>65</v>
      </c>
      <c r="B19" s="128" t="s">
        <v>66</v>
      </c>
      <c r="C19" s="131">
        <v>45.9224</v>
      </c>
      <c r="D19" s="131">
        <v>45.9224</v>
      </c>
      <c r="E19" s="131"/>
    </row>
    <row r="20" spans="1:5" s="1" customFormat="1" ht="27" customHeight="1">
      <c r="A20" s="33" t="s">
        <v>67</v>
      </c>
      <c r="B20" s="128" t="s">
        <v>68</v>
      </c>
      <c r="C20" s="131">
        <v>7.824</v>
      </c>
      <c r="D20" s="131">
        <v>7.824</v>
      </c>
      <c r="E20" s="131"/>
    </row>
    <row r="21" spans="1:5" s="1" customFormat="1" ht="27" customHeight="1">
      <c r="A21" s="33" t="s">
        <v>69</v>
      </c>
      <c r="B21" s="128" t="s">
        <v>70</v>
      </c>
      <c r="C21" s="131">
        <v>141.656026</v>
      </c>
      <c r="D21" s="131"/>
      <c r="E21" s="131">
        <v>141.656026</v>
      </c>
    </row>
    <row r="22" spans="1:5" s="1" customFormat="1" ht="27" customHeight="1">
      <c r="A22" s="33" t="s">
        <v>71</v>
      </c>
      <c r="B22" s="128" t="s">
        <v>72</v>
      </c>
      <c r="C22" s="131">
        <v>74.5</v>
      </c>
      <c r="D22" s="131"/>
      <c r="E22" s="131">
        <v>74.5</v>
      </c>
    </row>
    <row r="23" spans="1:5" s="1" customFormat="1" ht="27" customHeight="1">
      <c r="A23" s="33" t="s">
        <v>73</v>
      </c>
      <c r="B23" s="128" t="s">
        <v>74</v>
      </c>
      <c r="C23" s="131">
        <v>74.5</v>
      </c>
      <c r="D23" s="131"/>
      <c r="E23" s="131">
        <v>74.5</v>
      </c>
    </row>
    <row r="24" spans="1:5" s="1" customFormat="1" ht="27" customHeight="1">
      <c r="A24" s="33" t="s">
        <v>51</v>
      </c>
      <c r="B24" s="128" t="s">
        <v>75</v>
      </c>
      <c r="C24" s="131">
        <v>67.156026</v>
      </c>
      <c r="D24" s="131"/>
      <c r="E24" s="131">
        <v>67.156026</v>
      </c>
    </row>
    <row r="25" spans="1:5" s="1" customFormat="1" ht="27" customHeight="1">
      <c r="A25" s="33" t="s">
        <v>76</v>
      </c>
      <c r="B25" s="128" t="s">
        <v>77</v>
      </c>
      <c r="C25" s="131">
        <v>67.156026</v>
      </c>
      <c r="D25" s="131"/>
      <c r="E25" s="131">
        <v>67.156026</v>
      </c>
    </row>
    <row r="26" spans="1:5" s="1" customFormat="1" ht="27" customHeight="1">
      <c r="A26" s="33" t="s">
        <v>78</v>
      </c>
      <c r="B26" s="128" t="s">
        <v>79</v>
      </c>
      <c r="C26" s="131">
        <v>2578.148019</v>
      </c>
      <c r="D26" s="131">
        <v>459.9533</v>
      </c>
      <c r="E26" s="131">
        <v>2118.194719</v>
      </c>
    </row>
    <row r="27" spans="1:5" s="1" customFormat="1" ht="27" customHeight="1">
      <c r="A27" s="33" t="s">
        <v>80</v>
      </c>
      <c r="B27" s="128" t="s">
        <v>81</v>
      </c>
      <c r="C27" s="131">
        <v>2578.148019</v>
      </c>
      <c r="D27" s="131">
        <v>459.9533</v>
      </c>
      <c r="E27" s="131">
        <v>2118.194719</v>
      </c>
    </row>
    <row r="28" spans="1:5" s="1" customFormat="1" ht="27" customHeight="1">
      <c r="A28" s="33" t="s">
        <v>82</v>
      </c>
      <c r="B28" s="128" t="s">
        <v>83</v>
      </c>
      <c r="C28" s="131">
        <v>670</v>
      </c>
      <c r="D28" s="131"/>
      <c r="E28" s="131">
        <v>670</v>
      </c>
    </row>
    <row r="29" spans="1:5" s="1" customFormat="1" ht="27" customHeight="1">
      <c r="A29" s="33" t="s">
        <v>84</v>
      </c>
      <c r="B29" s="128" t="s">
        <v>85</v>
      </c>
      <c r="C29" s="131">
        <v>1589.9533</v>
      </c>
      <c r="D29" s="131">
        <v>459.9533</v>
      </c>
      <c r="E29" s="131">
        <v>1130</v>
      </c>
    </row>
    <row r="30" spans="1:5" s="1" customFormat="1" ht="27" customHeight="1">
      <c r="A30" s="33" t="s">
        <v>86</v>
      </c>
      <c r="B30" s="128" t="s">
        <v>87</v>
      </c>
      <c r="C30" s="131">
        <v>8.17</v>
      </c>
      <c r="D30" s="131"/>
      <c r="E30" s="131">
        <v>8.17</v>
      </c>
    </row>
    <row r="31" spans="1:5" s="1" customFormat="1" ht="27" customHeight="1">
      <c r="A31" s="33" t="s">
        <v>88</v>
      </c>
      <c r="B31" s="128" t="s">
        <v>89</v>
      </c>
      <c r="C31" s="131">
        <v>170</v>
      </c>
      <c r="D31" s="131"/>
      <c r="E31" s="131">
        <v>170</v>
      </c>
    </row>
    <row r="32" spans="1:5" s="1" customFormat="1" ht="27" customHeight="1">
      <c r="A32" s="33" t="s">
        <v>90</v>
      </c>
      <c r="B32" s="128" t="s">
        <v>91</v>
      </c>
      <c r="C32" s="131">
        <v>140.024719</v>
      </c>
      <c r="D32" s="131"/>
      <c r="E32" s="131">
        <v>140.024719</v>
      </c>
    </row>
    <row r="33" spans="1:5" s="1" customFormat="1" ht="27" customHeight="1">
      <c r="A33" s="33" t="s">
        <v>92</v>
      </c>
      <c r="B33" s="128" t="s">
        <v>93</v>
      </c>
      <c r="C33" s="131">
        <v>44.0551</v>
      </c>
      <c r="D33" s="131">
        <v>44.0551</v>
      </c>
      <c r="E33" s="131"/>
    </row>
    <row r="34" spans="1:5" s="1" customFormat="1" ht="27" customHeight="1">
      <c r="A34" s="33" t="s">
        <v>80</v>
      </c>
      <c r="B34" s="128" t="s">
        <v>94</v>
      </c>
      <c r="C34" s="131">
        <v>44.0551</v>
      </c>
      <c r="D34" s="131">
        <v>44.0551</v>
      </c>
      <c r="E34" s="131"/>
    </row>
    <row r="35" spans="1:5" s="1" customFormat="1" ht="27" customHeight="1">
      <c r="A35" s="33" t="s">
        <v>95</v>
      </c>
      <c r="B35" s="128" t="s">
        <v>96</v>
      </c>
      <c r="C35" s="131">
        <v>44.0551</v>
      </c>
      <c r="D35" s="131">
        <v>44.0551</v>
      </c>
      <c r="E35" s="131"/>
    </row>
    <row r="36" spans="1:5" s="1" customFormat="1" ht="21" customHeight="1">
      <c r="A36" s="35"/>
      <c r="B36" s="129"/>
      <c r="C36" s="132"/>
      <c r="D36" s="132"/>
      <c r="E36" s="132"/>
    </row>
    <row r="37" s="1" customFormat="1" ht="21" customHeight="1"/>
    <row r="38" s="1" customFormat="1" ht="21" customHeight="1">
      <c r="C38" s="36"/>
    </row>
    <row r="39" s="1" customFormat="1" ht="21" customHeight="1">
      <c r="E39" s="36"/>
    </row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fitToHeight="1" fitToWidth="1" horizontalDpi="300" verticalDpi="3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3"/>
  <sheetViews>
    <sheetView showGridLines="0" zoomScalePageLayoutView="0" workbookViewId="0" topLeftCell="A1">
      <selection activeCell="A1" sqref="A1:G14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37"/>
      <c r="B1" s="38"/>
      <c r="C1" s="37"/>
      <c r="D1" s="37"/>
      <c r="E1" s="37"/>
      <c r="F1" s="39"/>
      <c r="G1" s="40"/>
    </row>
    <row r="2" spans="1:7" s="1" customFormat="1" ht="29.25" customHeight="1">
      <c r="A2" s="158" t="s">
        <v>103</v>
      </c>
      <c r="B2" s="159"/>
      <c r="C2" s="158"/>
      <c r="D2" s="158"/>
      <c r="E2" s="158"/>
      <c r="F2" s="158"/>
      <c r="G2" s="40"/>
    </row>
    <row r="3" spans="1:7" s="1" customFormat="1" ht="17.25" customHeight="1">
      <c r="A3" s="178" t="s">
        <v>208</v>
      </c>
      <c r="B3" s="41"/>
      <c r="C3" s="42"/>
      <c r="D3" s="42"/>
      <c r="E3" s="42"/>
      <c r="F3" s="43"/>
      <c r="G3" s="44" t="s">
        <v>2</v>
      </c>
    </row>
    <row r="4" spans="1:7" s="1" customFormat="1" ht="17.25" customHeight="1">
      <c r="A4" s="160" t="s">
        <v>3</v>
      </c>
      <c r="B4" s="160"/>
      <c r="C4" s="160" t="s">
        <v>104</v>
      </c>
      <c r="D4" s="160"/>
      <c r="E4" s="160"/>
      <c r="F4" s="160"/>
      <c r="G4" s="160"/>
    </row>
    <row r="5" spans="1:7" s="1" customFormat="1" ht="17.25" customHeight="1">
      <c r="A5" s="45" t="s">
        <v>5</v>
      </c>
      <c r="B5" s="45" t="s">
        <v>6</v>
      </c>
      <c r="C5" s="46" t="s">
        <v>7</v>
      </c>
      <c r="D5" s="46" t="s">
        <v>28</v>
      </c>
      <c r="E5" s="46" t="s">
        <v>105</v>
      </c>
      <c r="F5" s="46" t="s">
        <v>106</v>
      </c>
      <c r="G5" s="47" t="s">
        <v>107</v>
      </c>
    </row>
    <row r="6" spans="1:7" s="1" customFormat="1" ht="17.25" customHeight="1">
      <c r="A6" s="48" t="s">
        <v>8</v>
      </c>
      <c r="B6" s="117">
        <v>1376.5291</v>
      </c>
      <c r="C6" s="107" t="s">
        <v>108</v>
      </c>
      <c r="D6" s="133">
        <v>1376.53</v>
      </c>
      <c r="E6" s="134">
        <v>1376.53</v>
      </c>
      <c r="F6" s="50"/>
      <c r="G6" s="47"/>
    </row>
    <row r="7" spans="1:7" s="1" customFormat="1" ht="17.25" customHeight="1">
      <c r="A7" s="48" t="s">
        <v>109</v>
      </c>
      <c r="B7" s="110">
        <v>1376.5291</v>
      </c>
      <c r="C7" s="109" t="s">
        <v>50</v>
      </c>
      <c r="D7" s="114">
        <v>148.77</v>
      </c>
      <c r="E7" s="114">
        <v>148.77</v>
      </c>
      <c r="F7" s="106"/>
      <c r="G7" s="47"/>
    </row>
    <row r="8" spans="1:7" s="1" customFormat="1" ht="17.25" customHeight="1">
      <c r="A8" s="48" t="s">
        <v>110</v>
      </c>
      <c r="B8" s="111"/>
      <c r="C8" s="109" t="s">
        <v>62</v>
      </c>
      <c r="D8" s="114">
        <v>53.75</v>
      </c>
      <c r="E8" s="114">
        <v>53.75</v>
      </c>
      <c r="F8" s="106"/>
      <c r="G8" s="47"/>
    </row>
    <row r="9" spans="1:7" s="1" customFormat="1" ht="17.25" customHeight="1">
      <c r="A9" s="48" t="s">
        <v>111</v>
      </c>
      <c r="B9" s="111"/>
      <c r="C9" s="109" t="s">
        <v>79</v>
      </c>
      <c r="D9" s="114">
        <v>1129.95</v>
      </c>
      <c r="E9" s="114">
        <v>1129.95</v>
      </c>
      <c r="F9" s="106"/>
      <c r="G9" s="47"/>
    </row>
    <row r="10" spans="1:7" s="1" customFormat="1" ht="17.25" customHeight="1">
      <c r="A10" s="48"/>
      <c r="B10" s="111"/>
      <c r="C10" s="109" t="s">
        <v>93</v>
      </c>
      <c r="D10" s="114">
        <v>44.06</v>
      </c>
      <c r="E10" s="114">
        <v>44.06</v>
      </c>
      <c r="F10" s="106"/>
      <c r="G10" s="47"/>
    </row>
    <row r="11" spans="1:7" s="1" customFormat="1" ht="17.25" customHeight="1">
      <c r="A11" s="48"/>
      <c r="B11" s="113"/>
      <c r="C11" s="108"/>
      <c r="D11" s="135"/>
      <c r="E11" s="135"/>
      <c r="F11" s="50"/>
      <c r="G11" s="47"/>
    </row>
    <row r="12" spans="1:7" s="1" customFormat="1" ht="17.25" customHeight="1">
      <c r="A12" s="48"/>
      <c r="B12" s="113"/>
      <c r="C12" s="49"/>
      <c r="D12" s="112"/>
      <c r="E12" s="112"/>
      <c r="F12" s="50"/>
      <c r="G12" s="47"/>
    </row>
    <row r="13" spans="1:7" s="1" customFormat="1" ht="17.25" customHeight="1">
      <c r="A13" s="48"/>
      <c r="B13" s="113"/>
      <c r="C13" s="49"/>
      <c r="D13" s="112"/>
      <c r="E13" s="112"/>
      <c r="F13" s="50"/>
      <c r="G13" s="47"/>
    </row>
    <row r="14" spans="1:7" s="1" customFormat="1" ht="17.25" customHeight="1">
      <c r="A14" s="45" t="s">
        <v>23</v>
      </c>
      <c r="B14" s="117">
        <v>1376.5291</v>
      </c>
      <c r="C14" s="45" t="s">
        <v>24</v>
      </c>
      <c r="D14" s="112">
        <v>1376.53</v>
      </c>
      <c r="E14" s="112">
        <v>1376.53</v>
      </c>
      <c r="F14" s="50"/>
      <c r="G14" s="47"/>
    </row>
    <row r="15" spans="2:7" s="1" customFormat="1" ht="15.75">
      <c r="B15" s="51"/>
      <c r="G15" s="52"/>
    </row>
    <row r="16" spans="2:7" s="1" customFormat="1" ht="15.75">
      <c r="B16" s="51"/>
      <c r="G16" s="52"/>
    </row>
    <row r="17" spans="2:7" s="1" customFormat="1" ht="15.75">
      <c r="B17" s="51"/>
      <c r="G17" s="52"/>
    </row>
    <row r="18" spans="2:7" s="1" customFormat="1" ht="15.75">
      <c r="B18" s="51"/>
      <c r="G18" s="52"/>
    </row>
    <row r="19" spans="2:7" s="1" customFormat="1" ht="15.75">
      <c r="B19" s="51"/>
      <c r="G19" s="52"/>
    </row>
    <row r="20" spans="2:7" s="1" customFormat="1" ht="15.75">
      <c r="B20" s="51"/>
      <c r="G20" s="52"/>
    </row>
    <row r="21" spans="2:7" s="1" customFormat="1" ht="15.75">
      <c r="B21" s="51"/>
      <c r="G21" s="52"/>
    </row>
    <row r="22" spans="2:7" s="1" customFormat="1" ht="15.75">
      <c r="B22" s="51"/>
      <c r="G22" s="52"/>
    </row>
    <row r="23" spans="2:7" s="1" customFormat="1" ht="15.75">
      <c r="B23" s="51"/>
      <c r="G23" s="52"/>
    </row>
    <row r="24" spans="2:7" s="1" customFormat="1" ht="15.75">
      <c r="B24" s="51"/>
      <c r="G24" s="52"/>
    </row>
    <row r="25" spans="2:7" s="1" customFormat="1" ht="15.75">
      <c r="B25" s="51"/>
      <c r="G25" s="52"/>
    </row>
    <row r="26" spans="2:7" s="1" customFormat="1" ht="15.75">
      <c r="B26" s="51"/>
      <c r="G26" s="52"/>
    </row>
    <row r="27" spans="2:7" s="1" customFormat="1" ht="15.75">
      <c r="B27" s="51"/>
      <c r="G27" s="52"/>
    </row>
    <row r="28" spans="2:7" s="1" customFormat="1" ht="15.75">
      <c r="B28" s="51"/>
      <c r="G28" s="52"/>
    </row>
    <row r="29" spans="2:7" s="1" customFormat="1" ht="15.75">
      <c r="B29" s="51"/>
      <c r="G29" s="52"/>
    </row>
    <row r="30" spans="2:7" s="1" customFormat="1" ht="15.75">
      <c r="B30" s="51"/>
      <c r="G30" s="52"/>
    </row>
    <row r="31" spans="2:7" s="1" customFormat="1" ht="15.75">
      <c r="B31" s="51"/>
      <c r="G31" s="52"/>
    </row>
    <row r="32" spans="2:7" s="1" customFormat="1" ht="15.75">
      <c r="B32" s="51"/>
      <c r="G32" s="52"/>
    </row>
    <row r="33" spans="2:7" s="1" customFormat="1" ht="15.75">
      <c r="B33" s="51"/>
      <c r="G33" s="52"/>
    </row>
    <row r="34" spans="2:7" s="1" customFormat="1" ht="15.75">
      <c r="B34" s="51"/>
      <c r="G34" s="52"/>
    </row>
    <row r="35" spans="2:7" s="1" customFormat="1" ht="15.75">
      <c r="B35" s="51"/>
      <c r="G35" s="52"/>
    </row>
    <row r="36" spans="2:7" s="1" customFormat="1" ht="15.75">
      <c r="B36" s="51"/>
      <c r="G36" s="52"/>
    </row>
    <row r="37" spans="2:7" s="1" customFormat="1" ht="15.75">
      <c r="B37" s="51"/>
      <c r="G37" s="52"/>
    </row>
    <row r="38" spans="2:7" s="1" customFormat="1" ht="15.75">
      <c r="B38" s="51"/>
      <c r="G38" s="52"/>
    </row>
    <row r="39" spans="2:7" s="1" customFormat="1" ht="15.75">
      <c r="B39" s="51"/>
      <c r="G39" s="52"/>
    </row>
    <row r="40" spans="2:32" s="1" customFormat="1" ht="15.75">
      <c r="B40" s="51"/>
      <c r="G40" s="52"/>
      <c r="AF40" s="53"/>
    </row>
    <row r="41" spans="2:30" s="1" customFormat="1" ht="15.75">
      <c r="B41" s="51"/>
      <c r="G41" s="52"/>
      <c r="AD41" s="53"/>
    </row>
    <row r="42" spans="2:32" s="1" customFormat="1" ht="15.75">
      <c r="B42" s="51"/>
      <c r="G42" s="52"/>
      <c r="AE42" s="53"/>
      <c r="AF42" s="53"/>
    </row>
    <row r="43" spans="2:33" s="1" customFormat="1" ht="15.75">
      <c r="B43" s="51"/>
      <c r="G43" s="52"/>
      <c r="AF43" s="53"/>
      <c r="AG43" s="53"/>
    </row>
    <row r="44" spans="2:33" s="1" customFormat="1" ht="15.75">
      <c r="B44" s="51"/>
      <c r="G44" s="52"/>
      <c r="AG44" s="54"/>
    </row>
    <row r="45" spans="2:7" s="1" customFormat="1" ht="15.75">
      <c r="B45" s="51"/>
      <c r="G45" s="52"/>
    </row>
    <row r="46" spans="2:7" s="1" customFormat="1" ht="15.75">
      <c r="B46" s="51"/>
      <c r="G46" s="52"/>
    </row>
    <row r="47" spans="2:7" s="1" customFormat="1" ht="15.75">
      <c r="B47" s="51"/>
      <c r="G47" s="52"/>
    </row>
    <row r="48" spans="2:7" s="1" customFormat="1" ht="15.75">
      <c r="B48" s="51"/>
      <c r="G48" s="52"/>
    </row>
    <row r="49" spans="2:7" s="1" customFormat="1" ht="15.75">
      <c r="B49" s="51"/>
      <c r="G49" s="52"/>
    </row>
    <row r="50" spans="2:7" s="1" customFormat="1" ht="15.75">
      <c r="B50" s="51"/>
      <c r="G50" s="52"/>
    </row>
    <row r="51" spans="2:7" s="1" customFormat="1" ht="15.75">
      <c r="B51" s="51"/>
      <c r="G51" s="52"/>
    </row>
    <row r="52" spans="2:7" s="1" customFormat="1" ht="15.75">
      <c r="B52" s="51"/>
      <c r="G52" s="52"/>
    </row>
    <row r="53" spans="2:7" s="1" customFormat="1" ht="15.75">
      <c r="B53" s="51"/>
      <c r="G53" s="52"/>
    </row>
    <row r="54" spans="2:7" s="1" customFormat="1" ht="15.75">
      <c r="B54" s="51"/>
      <c r="G54" s="52"/>
    </row>
    <row r="55" spans="2:7" s="1" customFormat="1" ht="15.75">
      <c r="B55" s="51"/>
      <c r="G55" s="52"/>
    </row>
    <row r="56" spans="2:7" s="1" customFormat="1" ht="15.75">
      <c r="B56" s="51"/>
      <c r="G56" s="52"/>
    </row>
    <row r="57" spans="2:7" s="1" customFormat="1" ht="15.75">
      <c r="B57" s="51"/>
      <c r="G57" s="52"/>
    </row>
    <row r="58" spans="2:7" s="1" customFormat="1" ht="15.75">
      <c r="B58" s="51"/>
      <c r="G58" s="52"/>
    </row>
    <row r="59" spans="2:7" s="1" customFormat="1" ht="15.75">
      <c r="B59" s="51"/>
      <c r="G59" s="52"/>
    </row>
    <row r="60" spans="2:7" s="1" customFormat="1" ht="15.75">
      <c r="B60" s="51"/>
      <c r="G60" s="52"/>
    </row>
    <row r="61" spans="2:7" s="1" customFormat="1" ht="15.75">
      <c r="B61" s="51"/>
      <c r="G61" s="52"/>
    </row>
    <row r="62" spans="2:7" s="1" customFormat="1" ht="15.75">
      <c r="B62" s="51"/>
      <c r="G62" s="52"/>
    </row>
    <row r="63" spans="2:7" s="1" customFormat="1" ht="15.75">
      <c r="B63" s="51"/>
      <c r="G63" s="52"/>
    </row>
    <row r="64" spans="2:7" s="1" customFormat="1" ht="15.75">
      <c r="B64" s="51"/>
      <c r="G64" s="52"/>
    </row>
    <row r="65" spans="2:7" s="1" customFormat="1" ht="15.75">
      <c r="B65" s="51"/>
      <c r="G65" s="52"/>
    </row>
    <row r="66" spans="2:7" s="1" customFormat="1" ht="15.75">
      <c r="B66" s="51"/>
      <c r="G66" s="52"/>
    </row>
    <row r="67" spans="2:7" s="1" customFormat="1" ht="15.75">
      <c r="B67" s="51"/>
      <c r="G67" s="52"/>
    </row>
    <row r="68" spans="2:7" s="1" customFormat="1" ht="15.75">
      <c r="B68" s="51"/>
      <c r="G68" s="52"/>
    </row>
    <row r="69" spans="2:7" s="1" customFormat="1" ht="15.75">
      <c r="B69" s="51"/>
      <c r="G69" s="52"/>
    </row>
    <row r="70" spans="2:7" s="1" customFormat="1" ht="15.75">
      <c r="B70" s="51"/>
      <c r="G70" s="52"/>
    </row>
    <row r="71" spans="2:7" s="1" customFormat="1" ht="15.75">
      <c r="B71" s="51"/>
      <c r="G71" s="52"/>
    </row>
    <row r="72" spans="2:7" s="1" customFormat="1" ht="15.75">
      <c r="B72" s="51"/>
      <c r="G72" s="52"/>
    </row>
    <row r="73" spans="2:7" s="1" customFormat="1" ht="15.75">
      <c r="B73" s="51"/>
      <c r="G73" s="52"/>
    </row>
    <row r="74" spans="2:7" s="1" customFormat="1" ht="15.75">
      <c r="B74" s="51"/>
      <c r="G74" s="52"/>
    </row>
    <row r="75" spans="2:7" s="1" customFormat="1" ht="15.75">
      <c r="B75" s="51"/>
      <c r="G75" s="52"/>
    </row>
    <row r="76" spans="2:7" s="1" customFormat="1" ht="15.75">
      <c r="B76" s="51"/>
      <c r="G76" s="52"/>
    </row>
    <row r="77" spans="2:7" s="1" customFormat="1" ht="15.75">
      <c r="B77" s="51"/>
      <c r="G77" s="52"/>
    </row>
    <row r="78" spans="2:7" s="1" customFormat="1" ht="15.75">
      <c r="B78" s="51"/>
      <c r="G78" s="52"/>
    </row>
    <row r="79" spans="2:7" s="1" customFormat="1" ht="15.75">
      <c r="B79" s="51"/>
      <c r="G79" s="52"/>
    </row>
    <row r="80" spans="2:7" s="1" customFormat="1" ht="15.75">
      <c r="B80" s="51"/>
      <c r="G80" s="52"/>
    </row>
    <row r="81" spans="2:26" s="1" customFormat="1" ht="15.75">
      <c r="B81" s="51"/>
      <c r="G81" s="52"/>
      <c r="Z81" s="55"/>
    </row>
    <row r="82" spans="2:26" s="1" customFormat="1" ht="15.75">
      <c r="B82" s="51"/>
      <c r="G82" s="52"/>
      <c r="W82" s="55"/>
      <c r="X82" s="55"/>
      <c r="Y82" s="55"/>
      <c r="Z82" s="56"/>
    </row>
    <row r="83" spans="2:7" s="1" customFormat="1" ht="15.75">
      <c r="B83" s="51"/>
      <c r="G83" s="52"/>
    </row>
    <row r="84" spans="2:7" s="1" customFormat="1" ht="15.75">
      <c r="B84" s="51"/>
      <c r="G84" s="52"/>
    </row>
    <row r="85" spans="2:7" s="1" customFormat="1" ht="15.75">
      <c r="B85" s="51"/>
      <c r="G85" s="52"/>
    </row>
    <row r="86" spans="2:7" s="1" customFormat="1" ht="15.75">
      <c r="B86" s="51"/>
      <c r="G86" s="52"/>
    </row>
    <row r="87" spans="2:7" s="1" customFormat="1" ht="15.75">
      <c r="B87" s="51"/>
      <c r="G87" s="52"/>
    </row>
    <row r="88" spans="2:7" s="1" customFormat="1" ht="15.75">
      <c r="B88" s="51"/>
      <c r="G88" s="52"/>
    </row>
    <row r="89" spans="2:7" s="1" customFormat="1" ht="15.75">
      <c r="B89" s="51"/>
      <c r="G89" s="52"/>
    </row>
    <row r="90" spans="2:7" s="1" customFormat="1" ht="15.75">
      <c r="B90" s="51"/>
      <c r="G90" s="52"/>
    </row>
    <row r="91" spans="2:7" s="1" customFormat="1" ht="15.75">
      <c r="B91" s="51"/>
      <c r="G91" s="52"/>
    </row>
    <row r="92" spans="2:7" s="1" customFormat="1" ht="15.75">
      <c r="B92" s="51"/>
      <c r="G92" s="52"/>
    </row>
    <row r="93" spans="2:7" s="1" customFormat="1" ht="15.75">
      <c r="B93" s="51"/>
      <c r="G93" s="52"/>
    </row>
    <row r="94" spans="2:7" s="1" customFormat="1" ht="15.75">
      <c r="B94" s="51"/>
      <c r="G94" s="52"/>
    </row>
    <row r="95" spans="2:7" s="1" customFormat="1" ht="15.75">
      <c r="B95" s="51"/>
      <c r="G95" s="52"/>
    </row>
    <row r="96" spans="2:7" s="1" customFormat="1" ht="15.75">
      <c r="B96" s="51"/>
      <c r="G96" s="52"/>
    </row>
    <row r="97" spans="2:7" s="1" customFormat="1" ht="15.75">
      <c r="B97" s="51"/>
      <c r="G97" s="52"/>
    </row>
    <row r="98" spans="2:7" s="1" customFormat="1" ht="15.75">
      <c r="B98" s="51"/>
      <c r="G98" s="52"/>
    </row>
    <row r="99" spans="2:7" s="1" customFormat="1" ht="15.75">
      <c r="B99" s="51"/>
      <c r="G99" s="52"/>
    </row>
    <row r="100" spans="2:7" s="1" customFormat="1" ht="15.75">
      <c r="B100" s="51"/>
      <c r="G100" s="52"/>
    </row>
    <row r="101" spans="2:7" s="1" customFormat="1" ht="15.75">
      <c r="B101" s="51"/>
      <c r="G101" s="52"/>
    </row>
    <row r="102" spans="2:7" s="1" customFormat="1" ht="15.75">
      <c r="B102" s="51"/>
      <c r="G102" s="52"/>
    </row>
    <row r="103" spans="2:7" s="1" customFormat="1" ht="15.75">
      <c r="B103" s="51"/>
      <c r="G103" s="52"/>
    </row>
    <row r="104" spans="2:7" s="1" customFormat="1" ht="15.75">
      <c r="B104" s="51"/>
      <c r="G104" s="52"/>
    </row>
    <row r="105" spans="2:7" s="1" customFormat="1" ht="15.75">
      <c r="B105" s="51"/>
      <c r="G105" s="52"/>
    </row>
    <row r="106" spans="2:7" s="1" customFormat="1" ht="15.75">
      <c r="B106" s="51"/>
      <c r="G106" s="52"/>
    </row>
    <row r="107" spans="2:7" s="1" customFormat="1" ht="15.75">
      <c r="B107" s="51"/>
      <c r="G107" s="52"/>
    </row>
    <row r="108" spans="2:7" s="1" customFormat="1" ht="15.75">
      <c r="B108" s="51"/>
      <c r="G108" s="52"/>
    </row>
    <row r="109" spans="2:7" s="1" customFormat="1" ht="15.75">
      <c r="B109" s="51"/>
      <c r="G109" s="52"/>
    </row>
    <row r="110" spans="2:7" s="1" customFormat="1" ht="15.75">
      <c r="B110" s="51"/>
      <c r="G110" s="52"/>
    </row>
    <row r="111" spans="2:7" s="1" customFormat="1" ht="15.75">
      <c r="B111" s="51"/>
      <c r="G111" s="52"/>
    </row>
    <row r="112" spans="2:7" s="1" customFormat="1" ht="15.75">
      <c r="B112" s="51"/>
      <c r="G112" s="52"/>
    </row>
    <row r="113" spans="2:7" s="1" customFormat="1" ht="15.75">
      <c r="B113" s="51"/>
      <c r="G113" s="52"/>
    </row>
    <row r="114" spans="2:7" s="1" customFormat="1" ht="15.75">
      <c r="B114" s="51"/>
      <c r="G114" s="52"/>
    </row>
    <row r="115" spans="2:7" s="1" customFormat="1" ht="15.75">
      <c r="B115" s="51"/>
      <c r="G115" s="52"/>
    </row>
    <row r="116" spans="2:7" s="1" customFormat="1" ht="15.75">
      <c r="B116" s="51"/>
      <c r="G116" s="52"/>
    </row>
    <row r="117" spans="2:7" s="1" customFormat="1" ht="15.75">
      <c r="B117" s="51"/>
      <c r="G117" s="52"/>
    </row>
    <row r="118" spans="2:7" s="1" customFormat="1" ht="15.75">
      <c r="B118" s="51"/>
      <c r="G118" s="52"/>
    </row>
    <row r="119" spans="2:7" s="1" customFormat="1" ht="15.75">
      <c r="B119" s="51"/>
      <c r="G119" s="52"/>
    </row>
    <row r="120" spans="2:7" s="1" customFormat="1" ht="15.75">
      <c r="B120" s="51"/>
      <c r="G120" s="52"/>
    </row>
    <row r="121" spans="2:7" s="1" customFormat="1" ht="15.75">
      <c r="B121" s="51"/>
      <c r="G121" s="52"/>
    </row>
    <row r="122" spans="2:7" s="1" customFormat="1" ht="15.75">
      <c r="B122" s="51"/>
      <c r="G122" s="52"/>
    </row>
    <row r="123" spans="2:7" s="1" customFormat="1" ht="15.75">
      <c r="B123" s="51"/>
      <c r="G123" s="52"/>
    </row>
    <row r="124" spans="2:7" s="1" customFormat="1" ht="15.75">
      <c r="B124" s="51"/>
      <c r="G124" s="52"/>
    </row>
    <row r="125" spans="2:7" s="1" customFormat="1" ht="15.75">
      <c r="B125" s="51"/>
      <c r="G125" s="52"/>
    </row>
    <row r="126" spans="2:7" s="1" customFormat="1" ht="15.75">
      <c r="B126" s="51"/>
      <c r="G126" s="52"/>
    </row>
    <row r="127" spans="2:7" s="1" customFormat="1" ht="15.75">
      <c r="B127" s="51"/>
      <c r="G127" s="52"/>
    </row>
    <row r="128" spans="2:7" s="1" customFormat="1" ht="15.75">
      <c r="B128" s="51"/>
      <c r="G128" s="52"/>
    </row>
    <row r="129" spans="2:7" s="1" customFormat="1" ht="15.75">
      <c r="B129" s="51"/>
      <c r="G129" s="52"/>
    </row>
    <row r="130" spans="2:7" s="1" customFormat="1" ht="15.75">
      <c r="B130" s="51"/>
      <c r="G130" s="52"/>
    </row>
    <row r="131" spans="2:7" s="1" customFormat="1" ht="15.75">
      <c r="B131" s="51"/>
      <c r="G131" s="52"/>
    </row>
    <row r="132" spans="2:7" s="1" customFormat="1" ht="15.75">
      <c r="B132" s="51"/>
      <c r="G132" s="52"/>
    </row>
    <row r="133" spans="2:7" s="1" customFormat="1" ht="15.75">
      <c r="B133" s="51"/>
      <c r="G133" s="52"/>
    </row>
    <row r="134" spans="2:7" s="1" customFormat="1" ht="15.75">
      <c r="B134" s="51"/>
      <c r="G134" s="52"/>
    </row>
    <row r="135" spans="2:7" s="1" customFormat="1" ht="15.75">
      <c r="B135" s="51"/>
      <c r="G135" s="52"/>
    </row>
    <row r="136" spans="2:7" s="1" customFormat="1" ht="15.75">
      <c r="B136" s="51"/>
      <c r="G136" s="52"/>
    </row>
    <row r="137" spans="2:7" s="1" customFormat="1" ht="15.75">
      <c r="B137" s="51"/>
      <c r="G137" s="52"/>
    </row>
    <row r="138" spans="2:7" s="1" customFormat="1" ht="15.75">
      <c r="B138" s="51"/>
      <c r="G138" s="52"/>
    </row>
    <row r="139" spans="2:7" s="1" customFormat="1" ht="15.75">
      <c r="B139" s="51"/>
      <c r="G139" s="52"/>
    </row>
    <row r="140" spans="2:7" s="1" customFormat="1" ht="15.75">
      <c r="B140" s="51"/>
      <c r="G140" s="52"/>
    </row>
    <row r="141" spans="2:7" s="1" customFormat="1" ht="15.75">
      <c r="B141" s="51"/>
      <c r="G141" s="52"/>
    </row>
    <row r="142" spans="2:7" s="1" customFormat="1" ht="15.75">
      <c r="B142" s="51"/>
      <c r="G142" s="52"/>
    </row>
    <row r="143" spans="2:7" s="1" customFormat="1" ht="15.75">
      <c r="B143" s="51"/>
      <c r="G143" s="52"/>
    </row>
    <row r="144" spans="2:7" s="1" customFormat="1" ht="15.75">
      <c r="B144" s="51"/>
      <c r="G144" s="52"/>
    </row>
    <row r="145" spans="2:7" s="1" customFormat="1" ht="15.75">
      <c r="B145" s="51"/>
      <c r="G145" s="52"/>
    </row>
    <row r="146" spans="2:7" s="1" customFormat="1" ht="15.75">
      <c r="B146" s="51"/>
      <c r="G146" s="52"/>
    </row>
    <row r="147" spans="2:7" s="1" customFormat="1" ht="15.75">
      <c r="B147" s="51"/>
      <c r="G147" s="52"/>
    </row>
    <row r="148" spans="2:7" s="1" customFormat="1" ht="15.75">
      <c r="B148" s="51"/>
      <c r="G148" s="52"/>
    </row>
    <row r="149" spans="2:7" s="1" customFormat="1" ht="15.75">
      <c r="B149" s="51"/>
      <c r="G149" s="52"/>
    </row>
    <row r="150" spans="2:7" s="1" customFormat="1" ht="15.75">
      <c r="B150" s="51"/>
      <c r="G150" s="52"/>
    </row>
    <row r="151" spans="2:7" s="1" customFormat="1" ht="15.75">
      <c r="B151" s="51"/>
      <c r="G151" s="52"/>
    </row>
    <row r="152" spans="2:7" s="1" customFormat="1" ht="15.75">
      <c r="B152" s="51"/>
      <c r="G152" s="52"/>
    </row>
    <row r="153" spans="2:7" s="1" customFormat="1" ht="15.75">
      <c r="B153" s="51"/>
      <c r="G153" s="52"/>
    </row>
    <row r="154" spans="2:7" s="1" customFormat="1" ht="15.75">
      <c r="B154" s="51"/>
      <c r="G154" s="52"/>
    </row>
    <row r="155" spans="2:7" s="1" customFormat="1" ht="15.75">
      <c r="B155" s="51"/>
      <c r="G155" s="52"/>
    </row>
    <row r="156" spans="2:7" s="1" customFormat="1" ht="15.75">
      <c r="B156" s="51"/>
      <c r="G156" s="52"/>
    </row>
    <row r="157" spans="2:7" s="1" customFormat="1" ht="15.75">
      <c r="B157" s="51"/>
      <c r="G157" s="52"/>
    </row>
    <row r="158" spans="2:7" s="1" customFormat="1" ht="15.75">
      <c r="B158" s="51"/>
      <c r="G158" s="52"/>
    </row>
    <row r="159" spans="2:7" s="1" customFormat="1" ht="15.75">
      <c r="B159" s="51"/>
      <c r="G159" s="52"/>
    </row>
    <row r="160" spans="2:7" s="1" customFormat="1" ht="15.75">
      <c r="B160" s="51"/>
      <c r="G160" s="52"/>
    </row>
    <row r="161" spans="2:7" s="1" customFormat="1" ht="15.75">
      <c r="B161" s="51"/>
      <c r="G161" s="52"/>
    </row>
    <row r="162" spans="2:7" s="1" customFormat="1" ht="15.75">
      <c r="B162" s="51"/>
      <c r="G162" s="52"/>
    </row>
    <row r="163" spans="2:7" s="1" customFormat="1" ht="15.75">
      <c r="B163" s="51"/>
      <c r="G163" s="52"/>
    </row>
    <row r="164" spans="2:7" s="1" customFormat="1" ht="15.75">
      <c r="B164" s="51"/>
      <c r="G164" s="52"/>
    </row>
    <row r="165" spans="2:7" s="1" customFormat="1" ht="15.75">
      <c r="B165" s="51"/>
      <c r="G165" s="52"/>
    </row>
    <row r="166" spans="2:7" s="1" customFormat="1" ht="15.75">
      <c r="B166" s="51"/>
      <c r="G166" s="52"/>
    </row>
    <row r="167" spans="2:7" s="1" customFormat="1" ht="15.75">
      <c r="B167" s="51"/>
      <c r="G167" s="52"/>
    </row>
    <row r="168" spans="2:7" s="1" customFormat="1" ht="15.75">
      <c r="B168" s="51"/>
      <c r="G168" s="52"/>
    </row>
    <row r="169" spans="2:7" s="1" customFormat="1" ht="15.75">
      <c r="B169" s="51"/>
      <c r="G169" s="52"/>
    </row>
    <row r="170" spans="2:7" s="1" customFormat="1" ht="15.75">
      <c r="B170" s="51"/>
      <c r="G170" s="52"/>
    </row>
    <row r="171" spans="2:7" s="1" customFormat="1" ht="15.75">
      <c r="B171" s="51"/>
      <c r="G171" s="52"/>
    </row>
    <row r="172" spans="2:7" s="1" customFormat="1" ht="15.75">
      <c r="B172" s="51"/>
      <c r="G172" s="52"/>
    </row>
    <row r="173" spans="2:7" s="1" customFormat="1" ht="15.75">
      <c r="B173" s="51"/>
      <c r="G173" s="52"/>
    </row>
    <row r="174" spans="2:7" s="1" customFormat="1" ht="15.75">
      <c r="B174" s="51"/>
      <c r="G174" s="52"/>
    </row>
    <row r="175" spans="2:7" s="1" customFormat="1" ht="15.75">
      <c r="B175" s="51"/>
      <c r="G175" s="52"/>
    </row>
    <row r="176" spans="2:7" s="1" customFormat="1" ht="15.75">
      <c r="B176" s="51"/>
      <c r="G176" s="52"/>
    </row>
    <row r="177" spans="2:7" s="1" customFormat="1" ht="15.75">
      <c r="B177" s="51"/>
      <c r="G177" s="52"/>
    </row>
    <row r="178" spans="2:7" s="1" customFormat="1" ht="15.75">
      <c r="B178" s="51"/>
      <c r="G178" s="52"/>
    </row>
    <row r="179" spans="2:7" s="1" customFormat="1" ht="15.75">
      <c r="B179" s="51"/>
      <c r="G179" s="52"/>
    </row>
    <row r="180" spans="2:7" s="1" customFormat="1" ht="15.75">
      <c r="B180" s="51"/>
      <c r="G180" s="52"/>
    </row>
    <row r="181" spans="2:7" s="1" customFormat="1" ht="15.75">
      <c r="B181" s="51"/>
      <c r="G181" s="52"/>
    </row>
    <row r="182" spans="2:7" s="1" customFormat="1" ht="15.75">
      <c r="B182" s="51"/>
      <c r="G182" s="52"/>
    </row>
    <row r="183" spans="2:7" s="1" customFormat="1" ht="15.75">
      <c r="B183" s="51"/>
      <c r="G183" s="52"/>
    </row>
    <row r="184" spans="2:7" s="1" customFormat="1" ht="15.75">
      <c r="B184" s="51"/>
      <c r="G184" s="52"/>
    </row>
    <row r="185" spans="2:7" s="1" customFormat="1" ht="15.75">
      <c r="B185" s="51"/>
      <c r="G185" s="52"/>
    </row>
    <row r="186" spans="2:7" s="1" customFormat="1" ht="15.75">
      <c r="B186" s="51"/>
      <c r="G186" s="52"/>
    </row>
    <row r="187" spans="2:7" s="1" customFormat="1" ht="15.75">
      <c r="B187" s="51"/>
      <c r="G187" s="52"/>
    </row>
    <row r="188" spans="2:7" s="1" customFormat="1" ht="15.75">
      <c r="B188" s="51"/>
      <c r="G188" s="52"/>
    </row>
    <row r="189" spans="2:7" s="1" customFormat="1" ht="15.75">
      <c r="B189" s="51"/>
      <c r="G189" s="52"/>
    </row>
    <row r="190" spans="2:7" s="1" customFormat="1" ht="15.75">
      <c r="B190" s="51"/>
      <c r="G190" s="52"/>
    </row>
    <row r="191" spans="2:7" s="1" customFormat="1" ht="15.75">
      <c r="B191" s="51"/>
      <c r="G191" s="52"/>
    </row>
    <row r="192" spans="2:7" s="1" customFormat="1" ht="15.75">
      <c r="B192" s="51"/>
      <c r="G192" s="52"/>
    </row>
    <row r="193" spans="2:7" s="1" customFormat="1" ht="15.75">
      <c r="B193" s="51"/>
      <c r="G193" s="52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fitToHeight="1" fitToWidth="1" horizontalDpi="300" verticalDpi="3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zoomScalePageLayoutView="0" workbookViewId="0" topLeftCell="A1">
      <selection activeCell="A1" sqref="A1:E24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57"/>
      <c r="B1" s="57"/>
      <c r="C1" s="57"/>
      <c r="D1" s="57"/>
      <c r="E1" s="57"/>
      <c r="F1" s="57"/>
      <c r="G1" s="57"/>
    </row>
    <row r="2" spans="1:7" s="1" customFormat="1" ht="29.25" customHeight="1">
      <c r="A2" s="161" t="s">
        <v>112</v>
      </c>
      <c r="B2" s="161"/>
      <c r="C2" s="161"/>
      <c r="D2" s="161"/>
      <c r="E2" s="161"/>
      <c r="F2" s="58"/>
      <c r="G2" s="58"/>
    </row>
    <row r="3" spans="1:7" s="1" customFormat="1" ht="21" customHeight="1">
      <c r="A3" s="178" t="s">
        <v>208</v>
      </c>
      <c r="B3" s="59"/>
      <c r="C3" s="59"/>
      <c r="D3" s="59"/>
      <c r="E3" s="60" t="s">
        <v>2</v>
      </c>
      <c r="F3" s="57"/>
      <c r="G3" s="57"/>
    </row>
    <row r="4" spans="1:7" s="1" customFormat="1" ht="17.25" customHeight="1">
      <c r="A4" s="162" t="s">
        <v>98</v>
      </c>
      <c r="B4" s="162"/>
      <c r="C4" s="162" t="s">
        <v>113</v>
      </c>
      <c r="D4" s="162"/>
      <c r="E4" s="162"/>
      <c r="F4" s="57"/>
      <c r="G4" s="57"/>
    </row>
    <row r="5" spans="1:7" s="1" customFormat="1" ht="21" customHeight="1">
      <c r="A5" s="61" t="s">
        <v>101</v>
      </c>
      <c r="B5" s="61" t="s">
        <v>102</v>
      </c>
      <c r="C5" s="61" t="s">
        <v>28</v>
      </c>
      <c r="D5" s="61" t="s">
        <v>99</v>
      </c>
      <c r="E5" s="61" t="s">
        <v>100</v>
      </c>
      <c r="F5" s="57"/>
      <c r="G5" s="57"/>
    </row>
    <row r="6" spans="1:7" s="1" customFormat="1" ht="21" customHeight="1">
      <c r="A6" s="62" t="s">
        <v>42</v>
      </c>
      <c r="B6" s="62" t="s">
        <v>42</v>
      </c>
      <c r="C6" s="63">
        <v>1</v>
      </c>
      <c r="D6" s="63">
        <f>C6+1</f>
        <v>2</v>
      </c>
      <c r="E6" s="63">
        <f>D6+1</f>
        <v>3</v>
      </c>
      <c r="F6" s="64"/>
      <c r="G6" s="57"/>
    </row>
    <row r="7" spans="1:7" s="1" customFormat="1" ht="28.5" customHeight="1">
      <c r="A7" s="65" t="s">
        <v>0</v>
      </c>
      <c r="B7" s="66" t="s">
        <v>28</v>
      </c>
      <c r="C7" s="122">
        <v>1376.5291</v>
      </c>
      <c r="D7" s="122">
        <v>706.5291</v>
      </c>
      <c r="E7" s="122">
        <v>670</v>
      </c>
      <c r="F7" s="64"/>
      <c r="G7" s="57"/>
    </row>
    <row r="8" spans="1:5" s="1" customFormat="1" ht="28.5" customHeight="1">
      <c r="A8" s="65" t="s">
        <v>49</v>
      </c>
      <c r="B8" s="65" t="s">
        <v>50</v>
      </c>
      <c r="C8" s="122">
        <v>148.77</v>
      </c>
      <c r="D8" s="122">
        <v>148.7743</v>
      </c>
      <c r="E8" s="122"/>
    </row>
    <row r="9" spans="1:5" s="1" customFormat="1" ht="28.5" customHeight="1">
      <c r="A9" s="65" t="s">
        <v>51</v>
      </c>
      <c r="B9" s="65" t="s">
        <v>52</v>
      </c>
      <c r="C9" s="122">
        <v>148.7743</v>
      </c>
      <c r="D9" s="122">
        <v>148.7743</v>
      </c>
      <c r="E9" s="122"/>
    </row>
    <row r="10" spans="1:5" s="1" customFormat="1" ht="28.5" customHeight="1">
      <c r="A10" s="65" t="s">
        <v>53</v>
      </c>
      <c r="B10" s="65" t="s">
        <v>54</v>
      </c>
      <c r="C10" s="122">
        <v>27.8787</v>
      </c>
      <c r="D10" s="122">
        <v>27.8787</v>
      </c>
      <c r="E10" s="122"/>
    </row>
    <row r="11" spans="1:5" s="1" customFormat="1" ht="28.5" customHeight="1">
      <c r="A11" s="65" t="s">
        <v>55</v>
      </c>
      <c r="B11" s="65" t="s">
        <v>56</v>
      </c>
      <c r="C11" s="122">
        <v>47.1576</v>
      </c>
      <c r="D11" s="122">
        <v>47.1576</v>
      </c>
      <c r="E11" s="122"/>
    </row>
    <row r="12" spans="1:5" s="1" customFormat="1" ht="28.5" customHeight="1">
      <c r="A12" s="65" t="s">
        <v>57</v>
      </c>
      <c r="B12" s="65" t="s">
        <v>58</v>
      </c>
      <c r="C12" s="122">
        <v>49.738</v>
      </c>
      <c r="D12" s="122">
        <v>49.738</v>
      </c>
      <c r="E12" s="122"/>
    </row>
    <row r="13" spans="1:5" s="1" customFormat="1" ht="28.5" customHeight="1">
      <c r="A13" s="65" t="s">
        <v>59</v>
      </c>
      <c r="B13" s="65" t="s">
        <v>60</v>
      </c>
      <c r="C13" s="122">
        <v>24</v>
      </c>
      <c r="D13" s="122">
        <v>24</v>
      </c>
      <c r="E13" s="122"/>
    </row>
    <row r="14" spans="1:5" s="1" customFormat="1" ht="28.5" customHeight="1">
      <c r="A14" s="65" t="s">
        <v>61</v>
      </c>
      <c r="B14" s="65" t="s">
        <v>62</v>
      </c>
      <c r="C14" s="122">
        <v>53.7464</v>
      </c>
      <c r="D14" s="122">
        <v>53.7464</v>
      </c>
      <c r="E14" s="122"/>
    </row>
    <row r="15" spans="1:5" s="1" customFormat="1" ht="28.5" customHeight="1">
      <c r="A15" s="65" t="s">
        <v>63</v>
      </c>
      <c r="B15" s="65" t="s">
        <v>64</v>
      </c>
      <c r="C15" s="122">
        <v>53.7464</v>
      </c>
      <c r="D15" s="122">
        <v>53.7464</v>
      </c>
      <c r="E15" s="122"/>
    </row>
    <row r="16" spans="1:5" s="1" customFormat="1" ht="28.5" customHeight="1">
      <c r="A16" s="65" t="s">
        <v>65</v>
      </c>
      <c r="B16" s="65" t="s">
        <v>66</v>
      </c>
      <c r="C16" s="122">
        <v>45.9224</v>
      </c>
      <c r="D16" s="122">
        <v>45.9224</v>
      </c>
      <c r="E16" s="122"/>
    </row>
    <row r="17" spans="1:5" s="1" customFormat="1" ht="28.5" customHeight="1">
      <c r="A17" s="65" t="s">
        <v>67</v>
      </c>
      <c r="B17" s="65" t="s">
        <v>68</v>
      </c>
      <c r="C17" s="122">
        <v>7.824</v>
      </c>
      <c r="D17" s="122">
        <v>7.824</v>
      </c>
      <c r="E17" s="122"/>
    </row>
    <row r="18" spans="1:5" s="1" customFormat="1" ht="28.5" customHeight="1">
      <c r="A18" s="65" t="s">
        <v>78</v>
      </c>
      <c r="B18" s="65" t="s">
        <v>79</v>
      </c>
      <c r="C18" s="122">
        <v>1129.9533</v>
      </c>
      <c r="D18" s="122">
        <v>459.9533</v>
      </c>
      <c r="E18" s="122">
        <v>670</v>
      </c>
    </row>
    <row r="19" spans="1:5" s="1" customFormat="1" ht="28.5" customHeight="1">
      <c r="A19" s="65" t="s">
        <v>80</v>
      </c>
      <c r="B19" s="65" t="s">
        <v>81</v>
      </c>
      <c r="C19" s="122">
        <v>1129.9533</v>
      </c>
      <c r="D19" s="122">
        <v>459.9533</v>
      </c>
      <c r="E19" s="122">
        <v>670</v>
      </c>
    </row>
    <row r="20" spans="1:5" s="1" customFormat="1" ht="28.5" customHeight="1">
      <c r="A20" s="65" t="s">
        <v>82</v>
      </c>
      <c r="B20" s="65" t="s">
        <v>83</v>
      </c>
      <c r="C20" s="122">
        <v>670</v>
      </c>
      <c r="D20" s="122"/>
      <c r="E20" s="122">
        <v>670</v>
      </c>
    </row>
    <row r="21" spans="1:5" s="1" customFormat="1" ht="28.5" customHeight="1">
      <c r="A21" s="65" t="s">
        <v>84</v>
      </c>
      <c r="B21" s="65" t="s">
        <v>85</v>
      </c>
      <c r="C21" s="122">
        <v>459.9533</v>
      </c>
      <c r="D21" s="122">
        <v>459.9533</v>
      </c>
      <c r="E21" s="122"/>
    </row>
    <row r="22" spans="1:5" s="1" customFormat="1" ht="28.5" customHeight="1">
      <c r="A22" s="65" t="s">
        <v>92</v>
      </c>
      <c r="B22" s="65" t="s">
        <v>93</v>
      </c>
      <c r="C22" s="122">
        <v>44.0551</v>
      </c>
      <c r="D22" s="122">
        <v>44.0551</v>
      </c>
      <c r="E22" s="122"/>
    </row>
    <row r="23" spans="1:5" s="1" customFormat="1" ht="28.5" customHeight="1">
      <c r="A23" s="65" t="s">
        <v>80</v>
      </c>
      <c r="B23" s="65" t="s">
        <v>94</v>
      </c>
      <c r="C23" s="122">
        <v>44.0551</v>
      </c>
      <c r="D23" s="122">
        <v>44.0551</v>
      </c>
      <c r="E23" s="122"/>
    </row>
    <row r="24" spans="1:5" s="1" customFormat="1" ht="28.5" customHeight="1">
      <c r="A24" s="65" t="s">
        <v>95</v>
      </c>
      <c r="B24" s="65" t="s">
        <v>96</v>
      </c>
      <c r="C24" s="122">
        <v>44.0551</v>
      </c>
      <c r="D24" s="122">
        <v>44.0551</v>
      </c>
      <c r="E24" s="122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zoomScalePageLayoutView="0" workbookViewId="0" topLeftCell="A1">
      <selection activeCell="A1" sqref="A1:E42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67"/>
      <c r="B1" s="67"/>
      <c r="C1" s="67"/>
      <c r="D1" s="67"/>
      <c r="E1" s="67"/>
      <c r="F1" s="67"/>
      <c r="G1" s="67"/>
    </row>
    <row r="2" spans="1:7" s="1" customFormat="1" ht="29.25" customHeight="1">
      <c r="A2" s="163" t="s">
        <v>114</v>
      </c>
      <c r="B2" s="163"/>
      <c r="C2" s="163"/>
      <c r="D2" s="163"/>
      <c r="E2" s="163"/>
      <c r="F2" s="68"/>
      <c r="G2" s="68"/>
    </row>
    <row r="3" spans="1:7" s="1" customFormat="1" ht="21" customHeight="1">
      <c r="A3" s="178" t="s">
        <v>208</v>
      </c>
      <c r="B3" s="69"/>
      <c r="C3" s="69"/>
      <c r="D3" s="69"/>
      <c r="E3" s="70" t="s">
        <v>2</v>
      </c>
      <c r="F3" s="67"/>
      <c r="G3" s="67"/>
    </row>
    <row r="4" spans="1:7" s="1" customFormat="1" ht="17.25" customHeight="1">
      <c r="A4" s="164" t="s">
        <v>115</v>
      </c>
      <c r="B4" s="164"/>
      <c r="C4" s="164" t="s">
        <v>116</v>
      </c>
      <c r="D4" s="164"/>
      <c r="E4" s="164"/>
      <c r="F4" s="67"/>
      <c r="G4" s="67"/>
    </row>
    <row r="5" spans="1:7" s="1" customFormat="1" ht="21" customHeight="1">
      <c r="A5" s="71" t="s">
        <v>101</v>
      </c>
      <c r="B5" s="72" t="s">
        <v>102</v>
      </c>
      <c r="C5" s="73" t="s">
        <v>28</v>
      </c>
      <c r="D5" s="73" t="s">
        <v>117</v>
      </c>
      <c r="E5" s="73" t="s">
        <v>118</v>
      </c>
      <c r="F5" s="67"/>
      <c r="G5" s="67"/>
    </row>
    <row r="6" spans="1:7" s="1" customFormat="1" ht="21" customHeight="1">
      <c r="A6" s="74" t="s">
        <v>42</v>
      </c>
      <c r="B6" s="74" t="s">
        <v>42</v>
      </c>
      <c r="C6" s="74">
        <v>1</v>
      </c>
      <c r="D6" s="74">
        <f>C6+1</f>
        <v>2</v>
      </c>
      <c r="E6" s="73">
        <f>D6+1</f>
        <v>3</v>
      </c>
      <c r="F6" s="67"/>
      <c r="G6" s="67"/>
    </row>
    <row r="7" spans="1:8" s="1" customFormat="1" ht="27" customHeight="1">
      <c r="A7" s="75" t="s">
        <v>0</v>
      </c>
      <c r="B7" s="76" t="s">
        <v>28</v>
      </c>
      <c r="C7" s="118">
        <v>706.5291</v>
      </c>
      <c r="D7" s="136">
        <v>637.9049</v>
      </c>
      <c r="E7" s="136">
        <v>68.6242</v>
      </c>
      <c r="F7" s="77"/>
      <c r="G7" s="77"/>
      <c r="H7" s="78"/>
    </row>
    <row r="8" spans="1:5" s="1" customFormat="1" ht="27" customHeight="1">
      <c r="A8" s="75" t="s">
        <v>119</v>
      </c>
      <c r="B8" s="75" t="s">
        <v>120</v>
      </c>
      <c r="C8" s="118">
        <v>629.9505</v>
      </c>
      <c r="D8" s="136">
        <v>629.9505</v>
      </c>
      <c r="E8" s="136"/>
    </row>
    <row r="9" spans="1:5" s="1" customFormat="1" ht="27" customHeight="1">
      <c r="A9" s="75" t="s">
        <v>121</v>
      </c>
      <c r="B9" s="75" t="s">
        <v>122</v>
      </c>
      <c r="C9" s="118">
        <v>117.7848</v>
      </c>
      <c r="D9" s="136">
        <v>117.7848</v>
      </c>
      <c r="E9" s="136"/>
    </row>
    <row r="10" spans="1:5" s="1" customFormat="1" ht="27" customHeight="1">
      <c r="A10" s="75" t="s">
        <v>123</v>
      </c>
      <c r="B10" s="75" t="s">
        <v>124</v>
      </c>
      <c r="C10" s="118">
        <v>55.746</v>
      </c>
      <c r="D10" s="136">
        <v>55.746</v>
      </c>
      <c r="E10" s="136"/>
    </row>
    <row r="11" spans="1:5" s="1" customFormat="1" ht="27" customHeight="1">
      <c r="A11" s="75" t="s">
        <v>125</v>
      </c>
      <c r="B11" s="75" t="s">
        <v>126</v>
      </c>
      <c r="C11" s="118">
        <v>243.4301</v>
      </c>
      <c r="D11" s="136">
        <v>243.4301</v>
      </c>
      <c r="E11" s="136"/>
    </row>
    <row r="12" spans="1:5" s="1" customFormat="1" ht="27" customHeight="1">
      <c r="A12" s="75" t="s">
        <v>127</v>
      </c>
      <c r="B12" s="75" t="s">
        <v>128</v>
      </c>
      <c r="C12" s="118">
        <v>19.2192</v>
      </c>
      <c r="D12" s="136">
        <v>19.2192</v>
      </c>
      <c r="E12" s="136"/>
    </row>
    <row r="13" spans="1:5" s="1" customFormat="1" ht="27" customHeight="1">
      <c r="A13" s="75" t="s">
        <v>129</v>
      </c>
      <c r="B13" s="75" t="s">
        <v>130</v>
      </c>
      <c r="C13" s="118">
        <v>19.52</v>
      </c>
      <c r="D13" s="136">
        <v>19.52</v>
      </c>
      <c r="E13" s="136"/>
    </row>
    <row r="14" spans="1:5" s="1" customFormat="1" ht="27" customHeight="1">
      <c r="A14" s="75" t="s">
        <v>131</v>
      </c>
      <c r="B14" s="75" t="s">
        <v>132</v>
      </c>
      <c r="C14" s="118">
        <v>49.738</v>
      </c>
      <c r="D14" s="136">
        <v>49.738</v>
      </c>
      <c r="E14" s="136"/>
    </row>
    <row r="15" spans="1:5" s="1" customFormat="1" ht="27" customHeight="1">
      <c r="A15" s="75" t="s">
        <v>133</v>
      </c>
      <c r="B15" s="75" t="s">
        <v>134</v>
      </c>
      <c r="C15" s="118">
        <v>24</v>
      </c>
      <c r="D15" s="136">
        <v>24</v>
      </c>
      <c r="E15" s="136"/>
    </row>
    <row r="16" spans="1:5" s="1" customFormat="1" ht="27" customHeight="1">
      <c r="A16" s="75" t="s">
        <v>135</v>
      </c>
      <c r="B16" s="75" t="s">
        <v>136</v>
      </c>
      <c r="C16" s="118">
        <v>45.9224</v>
      </c>
      <c r="D16" s="136">
        <v>45.9224</v>
      </c>
      <c r="E16" s="136"/>
    </row>
    <row r="17" spans="1:5" s="1" customFormat="1" ht="27" customHeight="1">
      <c r="A17" s="75" t="s">
        <v>137</v>
      </c>
      <c r="B17" s="75" t="s">
        <v>138</v>
      </c>
      <c r="C17" s="118">
        <v>7.824</v>
      </c>
      <c r="D17" s="136">
        <v>7.824</v>
      </c>
      <c r="E17" s="136"/>
    </row>
    <row r="18" spans="1:5" s="1" customFormat="1" ht="27" customHeight="1">
      <c r="A18" s="75" t="s">
        <v>139</v>
      </c>
      <c r="B18" s="75" t="s">
        <v>140</v>
      </c>
      <c r="C18" s="118">
        <v>0.3109</v>
      </c>
      <c r="D18" s="136">
        <v>0.3109</v>
      </c>
      <c r="E18" s="136"/>
    </row>
    <row r="19" spans="1:5" s="1" customFormat="1" ht="27" customHeight="1">
      <c r="A19" s="75" t="s">
        <v>141</v>
      </c>
      <c r="B19" s="75" t="s">
        <v>142</v>
      </c>
      <c r="C19" s="118">
        <v>44.0551</v>
      </c>
      <c r="D19" s="136">
        <v>44.0551</v>
      </c>
      <c r="E19" s="136"/>
    </row>
    <row r="20" spans="1:5" s="1" customFormat="1" ht="27" customHeight="1">
      <c r="A20" s="75" t="s">
        <v>143</v>
      </c>
      <c r="B20" s="75" t="s">
        <v>144</v>
      </c>
      <c r="C20" s="118">
        <v>2.4</v>
      </c>
      <c r="D20" s="136">
        <v>2.4</v>
      </c>
      <c r="E20" s="136"/>
    </row>
    <row r="21" spans="1:5" s="1" customFormat="1" ht="27" customHeight="1">
      <c r="A21" s="75" t="s">
        <v>145</v>
      </c>
      <c r="B21" s="75" t="s">
        <v>146</v>
      </c>
      <c r="C21" s="118">
        <v>68.6242</v>
      </c>
      <c r="D21" s="136"/>
      <c r="E21" s="136">
        <v>68.6242</v>
      </c>
    </row>
    <row r="22" spans="1:5" s="1" customFormat="1" ht="27" customHeight="1">
      <c r="A22" s="75" t="s">
        <v>147</v>
      </c>
      <c r="B22" s="75" t="s">
        <v>148</v>
      </c>
      <c r="C22" s="118">
        <v>0.57</v>
      </c>
      <c r="D22" s="136"/>
      <c r="E22" s="136">
        <v>0.57</v>
      </c>
    </row>
    <row r="23" spans="1:5" s="1" customFormat="1" ht="27" customHeight="1">
      <c r="A23" s="75" t="s">
        <v>149</v>
      </c>
      <c r="B23" s="75" t="s">
        <v>150</v>
      </c>
      <c r="C23" s="118">
        <v>0.1</v>
      </c>
      <c r="D23" s="136"/>
      <c r="E23" s="136">
        <v>0.1</v>
      </c>
    </row>
    <row r="24" spans="1:5" s="1" customFormat="1" ht="27" customHeight="1">
      <c r="A24" s="75" t="s">
        <v>151</v>
      </c>
      <c r="B24" s="75" t="s">
        <v>152</v>
      </c>
      <c r="C24" s="118">
        <v>0.5</v>
      </c>
      <c r="D24" s="136"/>
      <c r="E24" s="136">
        <v>0.5</v>
      </c>
    </row>
    <row r="25" spans="1:5" s="1" customFormat="1" ht="27" customHeight="1">
      <c r="A25" s="75" t="s">
        <v>153</v>
      </c>
      <c r="B25" s="75" t="s">
        <v>154</v>
      </c>
      <c r="C25" s="118">
        <v>1</v>
      </c>
      <c r="D25" s="136"/>
      <c r="E25" s="136">
        <v>1</v>
      </c>
    </row>
    <row r="26" spans="1:5" s="1" customFormat="1" ht="27" customHeight="1">
      <c r="A26" s="75" t="s">
        <v>155</v>
      </c>
      <c r="B26" s="75" t="s">
        <v>156</v>
      </c>
      <c r="C26" s="118">
        <v>1</v>
      </c>
      <c r="D26" s="136"/>
      <c r="E26" s="136">
        <v>1</v>
      </c>
    </row>
    <row r="27" spans="1:5" s="1" customFormat="1" ht="27" customHeight="1">
      <c r="A27" s="75" t="s">
        <v>157</v>
      </c>
      <c r="B27" s="75" t="s">
        <v>158</v>
      </c>
      <c r="C27" s="118">
        <v>0.1</v>
      </c>
      <c r="D27" s="136"/>
      <c r="E27" s="136">
        <v>0.1</v>
      </c>
    </row>
    <row r="28" spans="1:5" s="1" customFormat="1" ht="27" customHeight="1">
      <c r="A28" s="75" t="s">
        <v>159</v>
      </c>
      <c r="B28" s="75" t="s">
        <v>160</v>
      </c>
      <c r="C28" s="118">
        <v>1.152</v>
      </c>
      <c r="D28" s="136"/>
      <c r="E28" s="136">
        <v>1.152</v>
      </c>
    </row>
    <row r="29" spans="1:5" s="1" customFormat="1" ht="27" customHeight="1">
      <c r="A29" s="75" t="s">
        <v>161</v>
      </c>
      <c r="B29" s="75" t="s">
        <v>162</v>
      </c>
      <c r="C29" s="118">
        <v>2</v>
      </c>
      <c r="D29" s="136"/>
      <c r="E29" s="136">
        <v>2</v>
      </c>
    </row>
    <row r="30" spans="1:5" s="1" customFormat="1" ht="27" customHeight="1">
      <c r="A30" s="75" t="s">
        <v>163</v>
      </c>
      <c r="B30" s="75" t="s">
        <v>164</v>
      </c>
      <c r="C30" s="118">
        <v>1</v>
      </c>
      <c r="D30" s="136"/>
      <c r="E30" s="136">
        <v>1</v>
      </c>
    </row>
    <row r="31" spans="1:5" s="1" customFormat="1" ht="27" customHeight="1">
      <c r="A31" s="75" t="s">
        <v>165</v>
      </c>
      <c r="B31" s="75" t="s">
        <v>166</v>
      </c>
      <c r="C31" s="118">
        <v>6</v>
      </c>
      <c r="D31" s="136"/>
      <c r="E31" s="136">
        <v>6</v>
      </c>
    </row>
    <row r="32" spans="1:5" s="1" customFormat="1" ht="27" customHeight="1">
      <c r="A32" s="75" t="s">
        <v>167</v>
      </c>
      <c r="B32" s="75" t="s">
        <v>168</v>
      </c>
      <c r="C32" s="118">
        <v>2.8918</v>
      </c>
      <c r="D32" s="136"/>
      <c r="E32" s="136">
        <v>2.8918</v>
      </c>
    </row>
    <row r="33" spans="1:5" s="1" customFormat="1" ht="27" customHeight="1">
      <c r="A33" s="75" t="s">
        <v>169</v>
      </c>
      <c r="B33" s="75" t="s">
        <v>170</v>
      </c>
      <c r="C33" s="118">
        <v>12.3</v>
      </c>
      <c r="D33" s="136"/>
      <c r="E33" s="136">
        <v>12.3</v>
      </c>
    </row>
    <row r="34" spans="1:5" s="1" customFormat="1" ht="27" customHeight="1">
      <c r="A34" s="75" t="s">
        <v>171</v>
      </c>
      <c r="B34" s="75" t="s">
        <v>172</v>
      </c>
      <c r="C34" s="118">
        <v>2.3134</v>
      </c>
      <c r="D34" s="136"/>
      <c r="E34" s="136">
        <v>2.3134</v>
      </c>
    </row>
    <row r="35" spans="1:5" s="1" customFormat="1" ht="27" customHeight="1">
      <c r="A35" s="75" t="s">
        <v>173</v>
      </c>
      <c r="B35" s="75" t="s">
        <v>174</v>
      </c>
      <c r="C35" s="118">
        <v>6.9</v>
      </c>
      <c r="D35" s="136"/>
      <c r="E35" s="136">
        <v>6.9</v>
      </c>
    </row>
    <row r="36" spans="1:5" s="1" customFormat="1" ht="27" customHeight="1">
      <c r="A36" s="75" t="s">
        <v>175</v>
      </c>
      <c r="B36" s="75" t="s">
        <v>176</v>
      </c>
      <c r="C36" s="118">
        <v>13.14</v>
      </c>
      <c r="D36" s="136"/>
      <c r="E36" s="136">
        <v>13.14</v>
      </c>
    </row>
    <row r="37" spans="1:5" s="1" customFormat="1" ht="27" customHeight="1">
      <c r="A37" s="75" t="s">
        <v>177</v>
      </c>
      <c r="B37" s="75" t="s">
        <v>178</v>
      </c>
      <c r="C37" s="118">
        <v>14.616</v>
      </c>
      <c r="D37" s="136"/>
      <c r="E37" s="136">
        <v>14.616</v>
      </c>
    </row>
    <row r="38" spans="1:5" s="1" customFormat="1" ht="27" customHeight="1">
      <c r="A38" s="75" t="s">
        <v>179</v>
      </c>
      <c r="B38" s="75" t="s">
        <v>180</v>
      </c>
      <c r="C38" s="118">
        <v>3.041</v>
      </c>
      <c r="D38" s="136"/>
      <c r="E38" s="136">
        <v>3.041</v>
      </c>
    </row>
    <row r="39" spans="1:5" s="1" customFormat="1" ht="27" customHeight="1">
      <c r="A39" s="75" t="s">
        <v>181</v>
      </c>
      <c r="B39" s="75" t="s">
        <v>182</v>
      </c>
      <c r="C39" s="118">
        <v>7.9544</v>
      </c>
      <c r="D39" s="136">
        <v>7.9544</v>
      </c>
      <c r="E39" s="136"/>
    </row>
    <row r="40" spans="1:5" s="1" customFormat="1" ht="27" customHeight="1">
      <c r="A40" s="75" t="s">
        <v>183</v>
      </c>
      <c r="B40" s="75" t="s">
        <v>184</v>
      </c>
      <c r="C40" s="118">
        <v>5.6816</v>
      </c>
      <c r="D40" s="136">
        <v>5.6816</v>
      </c>
      <c r="E40" s="136"/>
    </row>
    <row r="41" spans="1:5" s="1" customFormat="1" ht="27" customHeight="1">
      <c r="A41" s="75" t="s">
        <v>185</v>
      </c>
      <c r="B41" s="75" t="s">
        <v>186</v>
      </c>
      <c r="C41" s="118">
        <v>1.1688</v>
      </c>
      <c r="D41" s="136">
        <v>1.1688</v>
      </c>
      <c r="E41" s="136"/>
    </row>
    <row r="42" spans="1:5" s="1" customFormat="1" ht="27" customHeight="1">
      <c r="A42" s="75" t="s">
        <v>187</v>
      </c>
      <c r="B42" s="75" t="s">
        <v>188</v>
      </c>
      <c r="C42" s="118">
        <v>1.104</v>
      </c>
      <c r="D42" s="136">
        <v>1.104</v>
      </c>
      <c r="E42" s="136"/>
    </row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zoomScalePageLayoutView="0" workbookViewId="0" topLeftCell="A1">
      <selection activeCell="A1" sqref="A1:J7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4" width="17.7109375" style="1" customWidth="1"/>
    <col min="5" max="5" width="15.140625" style="1" customWidth="1"/>
    <col min="6" max="6" width="17.00390625" style="1" customWidth="1"/>
    <col min="7" max="7" width="14.28125" style="1" customWidth="1"/>
    <col min="8" max="8" width="9.140625" style="1" customWidth="1"/>
    <col min="9" max="9" width="15.57421875" style="1" customWidth="1"/>
    <col min="10" max="10" width="29.7109375" style="1" customWidth="1"/>
    <col min="11" max="11" width="9.140625" style="1" customWidth="1"/>
  </cols>
  <sheetData>
    <row r="1" spans="7:10" s="1" customFormat="1" ht="22.5" customHeight="1">
      <c r="G1" s="165" t="s">
        <v>189</v>
      </c>
      <c r="H1" s="165"/>
      <c r="I1" s="165"/>
      <c r="J1" s="165"/>
    </row>
    <row r="2" spans="1:10" s="1" customFormat="1" ht="30" customHeight="1">
      <c r="A2" s="166" t="s">
        <v>190</v>
      </c>
      <c r="B2" s="166"/>
      <c r="C2" s="166"/>
      <c r="D2" s="166"/>
      <c r="E2" s="166"/>
      <c r="F2" s="166"/>
      <c r="G2" s="166"/>
      <c r="H2" s="166"/>
      <c r="I2" s="166"/>
      <c r="J2" s="166"/>
    </row>
    <row r="3" spans="1:10" s="1" customFormat="1" ht="18" customHeight="1">
      <c r="A3" s="177" t="s">
        <v>209</v>
      </c>
      <c r="B3" s="79"/>
      <c r="C3" s="79"/>
      <c r="D3" s="79"/>
      <c r="E3" s="79"/>
      <c r="F3" s="79"/>
      <c r="G3" s="80"/>
      <c r="H3" s="80"/>
      <c r="I3" s="80"/>
      <c r="J3" s="81" t="s">
        <v>2</v>
      </c>
    </row>
    <row r="4" spans="1:10" s="1" customFormat="1" ht="31.5" customHeight="1">
      <c r="A4" s="167" t="s">
        <v>191</v>
      </c>
      <c r="B4" s="167" t="s">
        <v>192</v>
      </c>
      <c r="C4" s="168" t="s">
        <v>28</v>
      </c>
      <c r="D4" s="169" t="s">
        <v>193</v>
      </c>
      <c r="E4" s="169"/>
      <c r="F4" s="169"/>
      <c r="G4" s="169" t="s">
        <v>194</v>
      </c>
      <c r="H4" s="169" t="s">
        <v>195</v>
      </c>
      <c r="I4" s="169"/>
      <c r="J4" s="169"/>
    </row>
    <row r="5" spans="1:10" s="1" customFormat="1" ht="60" customHeight="1">
      <c r="A5" s="167"/>
      <c r="B5" s="167"/>
      <c r="C5" s="168"/>
      <c r="D5" s="83" t="s">
        <v>38</v>
      </c>
      <c r="E5" s="82" t="s">
        <v>196</v>
      </c>
      <c r="F5" s="82" t="s">
        <v>197</v>
      </c>
      <c r="G5" s="169"/>
      <c r="H5" s="82" t="s">
        <v>38</v>
      </c>
      <c r="I5" s="82" t="s">
        <v>198</v>
      </c>
      <c r="J5" s="82" t="s">
        <v>199</v>
      </c>
    </row>
    <row r="6" spans="1:10" s="1" customFormat="1" ht="24" customHeight="1">
      <c r="A6" s="84" t="s">
        <v>42</v>
      </c>
      <c r="B6" s="84" t="s">
        <v>42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86">
        <v>8</v>
      </c>
    </row>
    <row r="7" spans="1:10" s="1" customFormat="1" ht="27.75" customHeight="1">
      <c r="A7" s="87" t="s">
        <v>200</v>
      </c>
      <c r="B7" s="87" t="s">
        <v>201</v>
      </c>
      <c r="C7" s="118">
        <v>45.44</v>
      </c>
      <c r="D7" s="118"/>
      <c r="E7" s="118"/>
      <c r="F7" s="118"/>
      <c r="G7" s="124">
        <v>12.3</v>
      </c>
      <c r="H7" s="137">
        <v>13.14</v>
      </c>
      <c r="I7" s="118">
        <v>13.14</v>
      </c>
      <c r="J7" s="118">
        <v>20</v>
      </c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formatCells="0" formatColumns="0" formatRows="0" insertColumns="0" insertRows="0" insertHyperlinks="0" deleteColumns="0" deleteRows="0" sort="0" autoFilter="0" pivotTables="0"/>
  <mergeCells count="8">
    <mergeCell ref="G1:J1"/>
    <mergeCell ref="A2:J2"/>
    <mergeCell ref="A4:A5"/>
    <mergeCell ref="B4:B5"/>
    <mergeCell ref="C4:C5"/>
    <mergeCell ref="D4:F4"/>
    <mergeCell ref="G4:G5"/>
    <mergeCell ref="H4:J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1" sqref="A1:E7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88"/>
      <c r="B1" s="88"/>
      <c r="C1" s="88"/>
      <c r="D1" s="170" t="s">
        <v>202</v>
      </c>
      <c r="E1" s="171"/>
      <c r="F1" s="88"/>
      <c r="G1" s="88"/>
    </row>
    <row r="2" spans="1:7" s="1" customFormat="1" ht="29.25" customHeight="1">
      <c r="A2" s="172" t="s">
        <v>203</v>
      </c>
      <c r="B2" s="172"/>
      <c r="C2" s="172"/>
      <c r="D2" s="172"/>
      <c r="E2" s="172"/>
      <c r="F2" s="89"/>
      <c r="G2" s="89"/>
    </row>
    <row r="3" spans="1:7" s="1" customFormat="1" ht="21" customHeight="1">
      <c r="A3" s="177" t="s">
        <v>210</v>
      </c>
      <c r="B3" s="97"/>
      <c r="C3" s="97"/>
      <c r="D3" s="90"/>
      <c r="E3" s="91" t="s">
        <v>2</v>
      </c>
      <c r="F3" s="88"/>
      <c r="G3" s="88"/>
    </row>
    <row r="4" spans="1:7" s="1" customFormat="1" ht="24.75" customHeight="1">
      <c r="A4" s="173" t="s">
        <v>98</v>
      </c>
      <c r="B4" s="173"/>
      <c r="C4" s="173" t="s">
        <v>113</v>
      </c>
      <c r="D4" s="173"/>
      <c r="E4" s="173"/>
      <c r="F4" s="88"/>
      <c r="G4" s="88"/>
    </row>
    <row r="5" spans="1:7" s="1" customFormat="1" ht="21" customHeight="1">
      <c r="A5" s="92" t="s">
        <v>101</v>
      </c>
      <c r="B5" s="92" t="s">
        <v>102</v>
      </c>
      <c r="C5" s="92" t="s">
        <v>28</v>
      </c>
      <c r="D5" s="92" t="s">
        <v>99</v>
      </c>
      <c r="E5" s="92" t="s">
        <v>100</v>
      </c>
      <c r="F5" s="88"/>
      <c r="G5" s="88"/>
    </row>
    <row r="6" spans="1:8" s="1" customFormat="1" ht="21" customHeight="1">
      <c r="A6" s="92" t="s">
        <v>42</v>
      </c>
      <c r="B6" s="92" t="s">
        <v>42</v>
      </c>
      <c r="C6" s="92">
        <v>1</v>
      </c>
      <c r="D6" s="92">
        <f>C6+1</f>
        <v>2</v>
      </c>
      <c r="E6" s="92">
        <f>D6+1</f>
        <v>3</v>
      </c>
      <c r="F6" s="93"/>
      <c r="G6" s="88"/>
      <c r="H6" s="94"/>
    </row>
    <row r="7" spans="1:5" s="1" customFormat="1" ht="21" customHeight="1">
      <c r="A7" s="140" t="s">
        <v>206</v>
      </c>
      <c r="B7" s="140" t="s">
        <v>206</v>
      </c>
      <c r="C7" s="140" t="s">
        <v>206</v>
      </c>
      <c r="D7" s="140" t="s">
        <v>206</v>
      </c>
      <c r="E7" s="140" t="s">
        <v>206</v>
      </c>
    </row>
    <row r="8" spans="1:5" s="1" customFormat="1" ht="21" customHeight="1">
      <c r="A8" s="139"/>
      <c r="B8" s="139"/>
      <c r="C8" s="139"/>
      <c r="D8" s="139"/>
      <c r="E8" s="139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A1" sqref="A1:E7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95"/>
      <c r="B1" s="95"/>
      <c r="C1" s="174" t="s">
        <v>204</v>
      </c>
      <c r="D1" s="174"/>
      <c r="E1" s="174"/>
      <c r="F1" s="95"/>
      <c r="G1" s="95"/>
    </row>
    <row r="2" spans="1:7" s="1" customFormat="1" ht="29.25" customHeight="1">
      <c r="A2" s="175" t="s">
        <v>205</v>
      </c>
      <c r="B2" s="175"/>
      <c r="C2" s="175"/>
      <c r="D2" s="175"/>
      <c r="E2" s="175"/>
      <c r="F2" s="96"/>
      <c r="G2" s="96"/>
    </row>
    <row r="3" spans="1:7" s="1" customFormat="1" ht="21" customHeight="1">
      <c r="A3" s="177" t="s">
        <v>207</v>
      </c>
      <c r="B3" s="97"/>
      <c r="C3" s="97"/>
      <c r="D3" s="97"/>
      <c r="E3" s="98" t="s">
        <v>2</v>
      </c>
      <c r="F3" s="95"/>
      <c r="G3" s="95"/>
    </row>
    <row r="4" spans="1:7" s="1" customFormat="1" ht="25.5" customHeight="1">
      <c r="A4" s="176" t="s">
        <v>98</v>
      </c>
      <c r="B4" s="176"/>
      <c r="C4" s="176" t="s">
        <v>113</v>
      </c>
      <c r="D4" s="176"/>
      <c r="E4" s="176"/>
      <c r="F4" s="95"/>
      <c r="G4" s="95"/>
    </row>
    <row r="5" spans="1:7" s="1" customFormat="1" ht="28.5" customHeight="1">
      <c r="A5" s="99" t="s">
        <v>101</v>
      </c>
      <c r="B5" s="99" t="s">
        <v>102</v>
      </c>
      <c r="C5" s="99" t="s">
        <v>28</v>
      </c>
      <c r="D5" s="99" t="s">
        <v>99</v>
      </c>
      <c r="E5" s="99" t="s">
        <v>100</v>
      </c>
      <c r="F5" s="95"/>
      <c r="G5" s="95"/>
    </row>
    <row r="6" spans="1:8" s="1" customFormat="1" ht="21" customHeight="1">
      <c r="A6" s="102" t="s">
        <v>42</v>
      </c>
      <c r="B6" s="102" t="s">
        <v>42</v>
      </c>
      <c r="C6" s="102">
        <v>1</v>
      </c>
      <c r="D6" s="102">
        <f>C6+1</f>
        <v>2</v>
      </c>
      <c r="E6" s="102">
        <f>D6+1</f>
        <v>3</v>
      </c>
      <c r="F6" s="100"/>
      <c r="G6" s="95"/>
      <c r="H6" s="101"/>
    </row>
    <row r="7" spans="1:5" s="1" customFormat="1" ht="21" customHeight="1">
      <c r="A7" s="138" t="s">
        <v>206</v>
      </c>
      <c r="B7" s="138" t="s">
        <v>206</v>
      </c>
      <c r="C7" s="138" t="s">
        <v>206</v>
      </c>
      <c r="D7" s="138" t="s">
        <v>206</v>
      </c>
      <c r="E7" s="138" t="s">
        <v>206</v>
      </c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yjlcjck</cp:lastModifiedBy>
  <cp:lastPrinted>2024-03-14T08:09:05Z</cp:lastPrinted>
  <dcterms:created xsi:type="dcterms:W3CDTF">2024-03-14T08:01:32Z</dcterms:created>
  <dcterms:modified xsi:type="dcterms:W3CDTF">2024-04-12T03:18:16Z</dcterms:modified>
  <cp:category/>
  <cp:version/>
  <cp:contentType/>
  <cp:contentStatus/>
</cp:coreProperties>
</file>