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2019年1季度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<sst xmlns="http://schemas.openxmlformats.org/spreadsheetml/2006/main" count="34" uniqueCount="29">
  <si>
    <t>赣州市2019年第二季度临时救助情况汇总表</t>
  </si>
  <si>
    <t>临时救助</t>
  </si>
  <si>
    <t>其中：救急难</t>
  </si>
  <si>
    <t>其中：特别救助</t>
  </si>
  <si>
    <t>其中：支出型临时救助</t>
  </si>
  <si>
    <t>救助人次</t>
  </si>
  <si>
    <t>发放资金（万元）</t>
  </si>
  <si>
    <t>发放资金</t>
  </si>
  <si>
    <t>赣州市合计</t>
  </si>
  <si>
    <t>章贡区</t>
  </si>
  <si>
    <t>经开区</t>
  </si>
  <si>
    <t>蓉江新区</t>
  </si>
  <si>
    <t>赣县区</t>
  </si>
  <si>
    <t>南康区</t>
  </si>
  <si>
    <t>信丰县</t>
  </si>
  <si>
    <t>大余县</t>
  </si>
  <si>
    <t>上犹县</t>
  </si>
  <si>
    <t>崇义县</t>
  </si>
  <si>
    <t>安远县</t>
  </si>
  <si>
    <t>龙南县</t>
  </si>
  <si>
    <t>定南县</t>
  </si>
  <si>
    <t>全南县</t>
  </si>
  <si>
    <t>宁都县</t>
  </si>
  <si>
    <t>于都县</t>
  </si>
  <si>
    <t>兴国县</t>
  </si>
  <si>
    <t>瑞金市</t>
  </si>
  <si>
    <t>寻乌县</t>
  </si>
  <si>
    <t>石城县</t>
  </si>
  <si>
    <t>会昌县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</si>
</sst>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b/>
      <sz val="12"/>
      <name val="宋体"/>
      <family val="0"/>
    </font>
    <font>
      <sz val="20"/>
      <name val="华文中宋"/>
      <family val="0"/>
    </font>
    <font>
      <b/>
      <sz val="12"/>
      <name val="仿宋"/>
      <family val="3"/>
    </font>
    <font>
      <sz val="12"/>
      <name val="仿宋"/>
      <family val="3"/>
    </font>
    <font>
      <b/>
      <sz val="14"/>
      <name val="仿宋"/>
      <family val="3"/>
    </font>
    <font>
      <b/>
      <sz val="11"/>
      <name val="楷体"/>
      <family val="3"/>
    </font>
    <font>
      <sz val="11"/>
      <name val="楷体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0" fillId="0" borderId="3" applyNumberFormat="0" applyFill="0" applyAlignment="0" applyProtection="0"/>
    <xf numFmtId="0" fontId="16" fillId="7" borderId="0" applyNumberFormat="0" applyBorder="0" applyAlignment="0" applyProtection="0"/>
    <xf numFmtId="0" fontId="13" fillId="0" borderId="4" applyNumberFormat="0" applyFill="0" applyAlignment="0" applyProtection="0"/>
    <xf numFmtId="0" fontId="16" fillId="3" borderId="0" applyNumberFormat="0" applyBorder="0" applyAlignment="0" applyProtection="0"/>
    <xf numFmtId="0" fontId="17" fillId="2" borderId="5" applyNumberFormat="0" applyAlignment="0" applyProtection="0"/>
    <xf numFmtId="0" fontId="26" fillId="2" borderId="1" applyNumberFormat="0" applyAlignment="0" applyProtection="0"/>
    <xf numFmtId="0" fontId="9" fillId="8" borderId="6" applyNumberFormat="0" applyAlignment="0" applyProtection="0"/>
    <xf numFmtId="0" fontId="8" fillId="9" borderId="0" applyNumberFormat="0" applyBorder="0" applyAlignment="0" applyProtection="0"/>
    <xf numFmtId="0" fontId="16" fillId="10" borderId="0" applyNumberFormat="0" applyBorder="0" applyAlignment="0" applyProtection="0"/>
    <xf numFmtId="0" fontId="25" fillId="0" borderId="7" applyNumberFormat="0" applyFill="0" applyAlignment="0" applyProtection="0"/>
    <xf numFmtId="0" fontId="19" fillId="0" borderId="8" applyNumberFormat="0" applyFill="0" applyAlignment="0" applyProtection="0"/>
    <xf numFmtId="0" fontId="24" fillId="9" borderId="0" applyNumberFormat="0" applyBorder="0" applyAlignment="0" applyProtection="0"/>
    <xf numFmtId="0" fontId="22" fillId="11" borderId="0" applyNumberFormat="0" applyBorder="0" applyAlignment="0" applyProtection="0"/>
    <xf numFmtId="0" fontId="8" fillId="12" borderId="0" applyNumberFormat="0" applyBorder="0" applyAlignment="0" applyProtection="0"/>
    <xf numFmtId="0" fontId="16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16" fillId="8" borderId="0" applyNumberFormat="0" applyBorder="0" applyAlignment="0" applyProtection="0"/>
    <xf numFmtId="0" fontId="16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16" fillId="16" borderId="0" applyNumberFormat="0" applyBorder="0" applyAlignment="0" applyProtection="0"/>
    <xf numFmtId="0" fontId="8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8" fillId="4" borderId="0" applyNumberFormat="0" applyBorder="0" applyAlignment="0" applyProtection="0"/>
    <xf numFmtId="0" fontId="16" fillId="4" borderId="0" applyNumberFormat="0" applyBorder="0" applyAlignment="0" applyProtection="0"/>
    <xf numFmtId="0" fontId="0" fillId="0" borderId="0">
      <alignment/>
      <protection/>
    </xf>
  </cellStyleXfs>
  <cellXfs count="1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NumberFormat="1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57" fontId="3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2_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view="pageBreakPreview" zoomScaleSheetLayoutView="100" workbookViewId="0" topLeftCell="A1">
      <pane xSplit="1" ySplit="3" topLeftCell="B4" activePane="bottomRight" state="frozen"/>
      <selection pane="bottomRight" activeCell="G9" sqref="G9"/>
    </sheetView>
  </sheetViews>
  <sheetFormatPr defaultColWidth="9.00390625" defaultRowHeight="14.25"/>
  <cols>
    <col min="1" max="1" width="13.75390625" style="0" customWidth="1"/>
    <col min="2" max="2" width="12.625" style="0" customWidth="1"/>
    <col min="3" max="3" width="14.875" style="0" customWidth="1"/>
    <col min="4" max="6" width="12.625" style="0" customWidth="1"/>
    <col min="7" max="7" width="14.875" style="0" customWidth="1"/>
    <col min="8" max="8" width="12.625" style="0" customWidth="1"/>
    <col min="9" max="9" width="14.625" style="0" customWidth="1"/>
  </cols>
  <sheetData>
    <row r="1" spans="1:9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1" customFormat="1" ht="18" customHeight="1">
      <c r="A2" s="3"/>
      <c r="B2" s="4" t="s">
        <v>1</v>
      </c>
      <c r="C2" s="4"/>
      <c r="D2" s="4" t="s">
        <v>2</v>
      </c>
      <c r="E2" s="4"/>
      <c r="F2" s="4" t="s">
        <v>3</v>
      </c>
      <c r="G2" s="4"/>
      <c r="H2" s="5" t="s">
        <v>4</v>
      </c>
      <c r="I2" s="13"/>
    </row>
    <row r="3" spans="1:9" ht="36.75" customHeight="1">
      <c r="A3" s="6"/>
      <c r="B3" s="7" t="s">
        <v>5</v>
      </c>
      <c r="C3" s="8" t="s">
        <v>6</v>
      </c>
      <c r="D3" s="7" t="s">
        <v>5</v>
      </c>
      <c r="E3" s="8" t="s">
        <v>7</v>
      </c>
      <c r="F3" s="7" t="s">
        <v>5</v>
      </c>
      <c r="G3" s="8" t="s">
        <v>6</v>
      </c>
      <c r="H3" s="7" t="s">
        <v>5</v>
      </c>
      <c r="I3" s="8" t="s">
        <v>6</v>
      </c>
    </row>
    <row r="4" spans="1:9" ht="18.75" customHeight="1">
      <c r="A4" s="9" t="s">
        <v>8</v>
      </c>
      <c r="B4" s="10">
        <f>SUM(B5:B24)</f>
        <v>24965</v>
      </c>
      <c r="C4" s="10">
        <f aca="true" t="shared" si="0" ref="C4:I4">SUM(C5:C24)</f>
        <v>1485.6599999999999</v>
      </c>
      <c r="D4" s="10">
        <f t="shared" si="0"/>
        <v>18376</v>
      </c>
      <c r="E4" s="10">
        <f t="shared" si="0"/>
        <v>799.7</v>
      </c>
      <c r="F4" s="10">
        <f t="shared" si="0"/>
        <v>137</v>
      </c>
      <c r="G4" s="10">
        <f t="shared" si="0"/>
        <v>139.06</v>
      </c>
      <c r="H4" s="10">
        <f t="shared" si="0"/>
        <v>6452</v>
      </c>
      <c r="I4" s="10">
        <f>SUM(I5:I24)</f>
        <v>546.9</v>
      </c>
    </row>
    <row r="5" spans="1:9" ht="16.5" customHeight="1">
      <c r="A5" s="11" t="s">
        <v>9</v>
      </c>
      <c r="B5" s="12">
        <v>696</v>
      </c>
      <c r="C5" s="12">
        <v>88.5</v>
      </c>
      <c r="D5" s="12">
        <v>643</v>
      </c>
      <c r="E5" s="12">
        <v>72.4</v>
      </c>
      <c r="F5" s="12">
        <v>0</v>
      </c>
      <c r="G5" s="12">
        <v>0</v>
      </c>
      <c r="H5" s="12">
        <v>53</v>
      </c>
      <c r="I5" s="12">
        <v>16.099999999999994</v>
      </c>
    </row>
    <row r="6" spans="1:9" ht="16.5" customHeight="1">
      <c r="A6" s="11" t="s">
        <v>10</v>
      </c>
      <c r="B6" s="12">
        <v>277</v>
      </c>
      <c r="C6" s="12">
        <v>6.6</v>
      </c>
      <c r="D6" s="12">
        <v>253</v>
      </c>
      <c r="E6" s="12">
        <v>5.2</v>
      </c>
      <c r="F6" s="12">
        <v>0</v>
      </c>
      <c r="G6" s="12">
        <v>0</v>
      </c>
      <c r="H6" s="12">
        <v>24</v>
      </c>
      <c r="I6" s="12">
        <v>1.3999999999999995</v>
      </c>
    </row>
    <row r="7" spans="1:9" ht="16.5" customHeight="1">
      <c r="A7" s="11" t="s">
        <v>11</v>
      </c>
      <c r="B7" s="12">
        <v>43</v>
      </c>
      <c r="C7" s="12">
        <v>1.4</v>
      </c>
      <c r="D7" s="12">
        <v>16</v>
      </c>
      <c r="E7" s="12">
        <v>0.5</v>
      </c>
      <c r="F7" s="12">
        <v>0</v>
      </c>
      <c r="G7" s="12">
        <v>0</v>
      </c>
      <c r="H7" s="12">
        <v>27</v>
      </c>
      <c r="I7" s="12">
        <v>0.8999999999999999</v>
      </c>
    </row>
    <row r="8" spans="1:9" ht="16.5" customHeight="1">
      <c r="A8" s="11" t="s">
        <v>12</v>
      </c>
      <c r="B8" s="12">
        <v>1221</v>
      </c>
      <c r="C8" s="12">
        <v>56.6</v>
      </c>
      <c r="D8" s="12">
        <v>1125</v>
      </c>
      <c r="E8" s="12">
        <v>34.1</v>
      </c>
      <c r="F8" s="12">
        <v>0</v>
      </c>
      <c r="G8" s="12">
        <v>0</v>
      </c>
      <c r="H8" s="12">
        <v>96</v>
      </c>
      <c r="I8" s="12">
        <v>22.5</v>
      </c>
    </row>
    <row r="9" spans="1:9" ht="16.5" customHeight="1">
      <c r="A9" s="11" t="s">
        <v>13</v>
      </c>
      <c r="B9" s="12">
        <v>1119</v>
      </c>
      <c r="C9" s="12">
        <v>39.6</v>
      </c>
      <c r="D9" s="12">
        <v>1062</v>
      </c>
      <c r="E9" s="12">
        <v>38.1</v>
      </c>
      <c r="F9" s="12">
        <v>0</v>
      </c>
      <c r="G9" s="12">
        <v>0</v>
      </c>
      <c r="H9" s="12">
        <v>57</v>
      </c>
      <c r="I9" s="12">
        <v>1.5</v>
      </c>
    </row>
    <row r="10" spans="1:9" ht="16.5" customHeight="1">
      <c r="A10" s="11" t="s">
        <v>14</v>
      </c>
      <c r="B10" s="12">
        <v>4468</v>
      </c>
      <c r="C10" s="12">
        <v>107.6</v>
      </c>
      <c r="D10" s="12">
        <v>4466</v>
      </c>
      <c r="E10" s="12">
        <v>107</v>
      </c>
      <c r="F10" s="12">
        <v>0</v>
      </c>
      <c r="G10" s="12">
        <v>0</v>
      </c>
      <c r="H10" s="12">
        <v>2</v>
      </c>
      <c r="I10" s="12">
        <v>0.5999999999999943</v>
      </c>
    </row>
    <row r="11" spans="1:9" ht="16.5" customHeight="1">
      <c r="A11" s="11" t="s">
        <v>15</v>
      </c>
      <c r="B11" s="12">
        <v>473</v>
      </c>
      <c r="C11" s="12">
        <v>29.1</v>
      </c>
      <c r="D11" s="12">
        <v>467</v>
      </c>
      <c r="E11" s="12">
        <v>25.8</v>
      </c>
      <c r="F11" s="12">
        <v>4</v>
      </c>
      <c r="G11" s="12">
        <v>3</v>
      </c>
      <c r="H11" s="12">
        <v>2</v>
      </c>
      <c r="I11" s="12">
        <v>0.3000000000000007</v>
      </c>
    </row>
    <row r="12" spans="1:9" ht="16.5" customHeight="1">
      <c r="A12" s="11" t="s">
        <v>16</v>
      </c>
      <c r="B12" s="12">
        <v>924</v>
      </c>
      <c r="C12" s="12">
        <v>62.1</v>
      </c>
      <c r="D12" s="12">
        <v>491</v>
      </c>
      <c r="E12" s="12">
        <v>14.1</v>
      </c>
      <c r="F12" s="12">
        <v>2</v>
      </c>
      <c r="G12" s="12">
        <v>0.6</v>
      </c>
      <c r="H12" s="12">
        <v>431</v>
      </c>
      <c r="I12" s="12">
        <v>47.4</v>
      </c>
    </row>
    <row r="13" spans="1:9" ht="16.5" customHeight="1">
      <c r="A13" s="11" t="s">
        <v>17</v>
      </c>
      <c r="B13" s="12">
        <v>472</v>
      </c>
      <c r="C13" s="12">
        <v>50</v>
      </c>
      <c r="D13" s="12">
        <v>359</v>
      </c>
      <c r="E13" s="12">
        <v>33.9</v>
      </c>
      <c r="F13" s="12">
        <v>5</v>
      </c>
      <c r="G13" s="12">
        <v>5</v>
      </c>
      <c r="H13" s="12">
        <v>108</v>
      </c>
      <c r="I13" s="12">
        <v>11.100000000000001</v>
      </c>
    </row>
    <row r="14" spans="1:9" ht="16.5" customHeight="1">
      <c r="A14" s="11" t="s">
        <v>18</v>
      </c>
      <c r="B14" s="12">
        <v>328</v>
      </c>
      <c r="C14" s="12">
        <v>40.4</v>
      </c>
      <c r="D14" s="12">
        <v>328</v>
      </c>
      <c r="E14" s="12">
        <v>40.4</v>
      </c>
      <c r="F14" s="12">
        <v>0</v>
      </c>
      <c r="G14" s="12">
        <v>0</v>
      </c>
      <c r="H14" s="12">
        <v>0</v>
      </c>
      <c r="I14" s="12">
        <v>0</v>
      </c>
    </row>
    <row r="15" spans="1:9" ht="16.5" customHeight="1">
      <c r="A15" s="11" t="s">
        <v>19</v>
      </c>
      <c r="B15" s="12">
        <v>1109</v>
      </c>
      <c r="C15" s="12">
        <v>63.2</v>
      </c>
      <c r="D15" s="12">
        <v>1047</v>
      </c>
      <c r="E15" s="12">
        <v>52.5</v>
      </c>
      <c r="F15" s="12">
        <v>0</v>
      </c>
      <c r="G15" s="12">
        <v>0</v>
      </c>
      <c r="H15" s="12">
        <v>62</v>
      </c>
      <c r="I15" s="12">
        <v>10.700000000000003</v>
      </c>
    </row>
    <row r="16" spans="1:9" ht="16.5" customHeight="1">
      <c r="A16" s="11" t="s">
        <v>20</v>
      </c>
      <c r="B16" s="12">
        <v>305</v>
      </c>
      <c r="C16" s="12">
        <v>21.3</v>
      </c>
      <c r="D16" s="12">
        <v>14</v>
      </c>
      <c r="E16" s="12">
        <v>1</v>
      </c>
      <c r="F16" s="12">
        <v>0</v>
      </c>
      <c r="G16" s="12">
        <v>0</v>
      </c>
      <c r="H16" s="12">
        <v>291</v>
      </c>
      <c r="I16" s="12">
        <v>20.3</v>
      </c>
    </row>
    <row r="17" spans="1:9" ht="16.5" customHeight="1">
      <c r="A17" s="11" t="s">
        <v>21</v>
      </c>
      <c r="B17" s="12">
        <v>361</v>
      </c>
      <c r="C17" s="12">
        <v>22.9</v>
      </c>
      <c r="D17" s="12">
        <v>172</v>
      </c>
      <c r="E17" s="12">
        <v>11.5</v>
      </c>
      <c r="F17" s="12">
        <v>8</v>
      </c>
      <c r="G17" s="12">
        <v>5</v>
      </c>
      <c r="H17" s="12">
        <v>181</v>
      </c>
      <c r="I17" s="12">
        <v>6.399999999999999</v>
      </c>
    </row>
    <row r="18" spans="1:9" ht="16.5" customHeight="1">
      <c r="A18" s="11" t="s">
        <v>22</v>
      </c>
      <c r="B18" s="12">
        <v>282</v>
      </c>
      <c r="C18" s="12">
        <v>44.13</v>
      </c>
      <c r="D18" s="12">
        <v>243</v>
      </c>
      <c r="E18" s="12">
        <v>14.7</v>
      </c>
      <c r="F18" s="12">
        <v>0</v>
      </c>
      <c r="G18" s="12">
        <v>0</v>
      </c>
      <c r="H18" s="12">
        <v>39</v>
      </c>
      <c r="I18" s="12">
        <v>29.430000000000003</v>
      </c>
    </row>
    <row r="19" spans="1:9" ht="16.5" customHeight="1">
      <c r="A19" s="11" t="s">
        <v>23</v>
      </c>
      <c r="B19" s="12">
        <v>1244</v>
      </c>
      <c r="C19" s="12">
        <v>272</v>
      </c>
      <c r="D19" s="12">
        <v>826</v>
      </c>
      <c r="E19" s="12">
        <v>60.4</v>
      </c>
      <c r="F19" s="12">
        <v>63</v>
      </c>
      <c r="G19" s="12">
        <v>75</v>
      </c>
      <c r="H19" s="12">
        <v>355</v>
      </c>
      <c r="I19" s="12">
        <v>136.6</v>
      </c>
    </row>
    <row r="20" spans="1:9" ht="16.5" customHeight="1">
      <c r="A20" s="11" t="s">
        <v>24</v>
      </c>
      <c r="B20" s="12">
        <v>1428</v>
      </c>
      <c r="C20" s="12">
        <v>199.4</v>
      </c>
      <c r="D20" s="12">
        <v>935</v>
      </c>
      <c r="E20" s="12">
        <v>74.6</v>
      </c>
      <c r="F20" s="12">
        <v>13</v>
      </c>
      <c r="G20" s="12">
        <v>24.9</v>
      </c>
      <c r="H20" s="12">
        <v>480</v>
      </c>
      <c r="I20" s="12">
        <v>99.9</v>
      </c>
    </row>
    <row r="21" spans="1:9" ht="16.5" customHeight="1">
      <c r="A21" s="11" t="s">
        <v>25</v>
      </c>
      <c r="B21" s="12">
        <v>3943</v>
      </c>
      <c r="C21" s="12">
        <v>137.3</v>
      </c>
      <c r="D21" s="12">
        <v>444</v>
      </c>
      <c r="E21" s="12">
        <v>33.1</v>
      </c>
      <c r="F21" s="12">
        <v>10</v>
      </c>
      <c r="G21" s="12">
        <v>7.9</v>
      </c>
      <c r="H21" s="12">
        <v>3489</v>
      </c>
      <c r="I21" s="12">
        <v>96.30000000000001</v>
      </c>
    </row>
    <row r="22" spans="1:9" ht="16.5" customHeight="1">
      <c r="A22" s="11" t="s">
        <v>26</v>
      </c>
      <c r="B22" s="12">
        <v>3521</v>
      </c>
      <c r="C22" s="12">
        <v>91.2</v>
      </c>
      <c r="D22" s="12">
        <v>3317</v>
      </c>
      <c r="E22" s="12">
        <v>74.1</v>
      </c>
      <c r="F22" s="12">
        <v>4</v>
      </c>
      <c r="G22" s="12">
        <v>3</v>
      </c>
      <c r="H22" s="12">
        <v>200</v>
      </c>
      <c r="I22" s="12">
        <v>14.100000000000009</v>
      </c>
    </row>
    <row r="23" spans="1:9" ht="16.5" customHeight="1">
      <c r="A23" s="11" t="s">
        <v>27</v>
      </c>
      <c r="B23" s="12">
        <v>2480</v>
      </c>
      <c r="C23" s="12">
        <v>116.23</v>
      </c>
      <c r="D23" s="12">
        <v>1965</v>
      </c>
      <c r="E23" s="12">
        <v>87.7</v>
      </c>
      <c r="F23" s="12">
        <v>28</v>
      </c>
      <c r="G23" s="12">
        <f>C23-E23-I23</f>
        <v>14.660000000000002</v>
      </c>
      <c r="H23" s="12">
        <v>487</v>
      </c>
      <c r="I23" s="12">
        <v>13.87</v>
      </c>
    </row>
    <row r="24" spans="1:9" ht="16.5" customHeight="1">
      <c r="A24" s="11" t="s">
        <v>28</v>
      </c>
      <c r="B24" s="12">
        <v>271</v>
      </c>
      <c r="C24" s="12">
        <v>36.1</v>
      </c>
      <c r="D24" s="12">
        <v>203</v>
      </c>
      <c r="E24" s="12">
        <v>18.6</v>
      </c>
      <c r="F24" s="12">
        <v>0</v>
      </c>
      <c r="G24" s="12">
        <v>0</v>
      </c>
      <c r="H24" s="12">
        <v>68</v>
      </c>
      <c r="I24" s="12">
        <v>17.5</v>
      </c>
    </row>
  </sheetData>
  <sheetProtection/>
  <mergeCells count="6">
    <mergeCell ref="A1:I1"/>
    <mergeCell ref="B2:C2"/>
    <mergeCell ref="D2:E2"/>
    <mergeCell ref="F2:G2"/>
    <mergeCell ref="H2:I2"/>
    <mergeCell ref="A2:A3"/>
  </mergeCells>
  <printOptions/>
  <pageMargins left="0.75" right="0.75" top="1" bottom="1" header="0.5097222222222222" footer="0.509722222222222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097222222222222" footer="0.509722222222222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097222222222222" footer="0.509722222222222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朱月半</cp:lastModifiedBy>
  <dcterms:created xsi:type="dcterms:W3CDTF">2016-06-12T07:39:27Z</dcterms:created>
  <dcterms:modified xsi:type="dcterms:W3CDTF">2019-07-22T01:33:51Z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  <property fmtid="{D5CDD505-2E9C-101B-9397-08002B2CF9AE}" pid="4" name="KSORubyTemplate">
    <vt:lpwstr>11</vt:lpwstr>
  </property>
</Properties>
</file>