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5月农村特困" sheetId="2" r:id="rId1"/>
    <sheet name="5月城市特困" sheetId="3" r:id="rId2"/>
  </sheets>
  <definedNames>
    <definedName name="_xlnm.Print_Titles" localSheetId="0">'5月农村特困'!$1:$5</definedName>
    <definedName name="_xlnm.Print_Titles" localSheetId="1">'5月城市特困'!$1:$5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<sst xmlns="http://schemas.openxmlformats.org/spreadsheetml/2006/main" count="99" uniqueCount="42">
  <si>
    <t>赣州市2025年农村特困供养人员基本情况5月报表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</si>
  <si>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</si>
  <si>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</si>
  <si>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</si>
  <si>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</si>
  <si>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</si>
  <si>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</si>
  <si>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</si>
  <si>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</si>
  <si>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</si>
  <si>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</si>
  <si>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</si>
  <si>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</si>
  <si>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</si>
  <si>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</si>
  <si>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</si>
  <si>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</si>
  <si>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</si>
  <si>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</si>
  <si>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</si>
  <si>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赣县区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</si>
  <si>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</si>
  <si>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</si>
  <si>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</si>
  <si>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</si>
  <si>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</si>
  <si>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</si>
  <si>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</si>
  <si>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</si>
  <si>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</si>
  <si>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</si>
  <si>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</si>
  <si>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</si>
  <si>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</si>
  <si>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</si>
  <si>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赣州经济技术开发区</t>
  </si>
  <si>
    <t>瑞金市</t>
  </si>
  <si>
    <t>南康区</t>
  </si>
  <si>
    <t>蓉江新区</t>
  </si>
  <si>
    <t>合计</t>
  </si>
  <si>
    <t>赣州市2025年城市特困供养人员基本情况5月报表</t>
  </si>
  <si>
    <t>城市特困供养总人数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</si>
</sst>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简体"/>
      <charset val="1"/>
    </font>
    <font>
      <b/>
      <sz val="18"/>
      <name val="方正小标宋简体"/>
      <charset val="1"/>
    </font>
    <font>
      <sz val="9"/>
      <name val="宋体"/>
      <charset val="134"/>
    </font>
    <font>
      <sz val="14"/>
      <name val="仿宋_GB2312"/>
      <charset val="0"/>
    </font>
    <font>
      <sz val="14"/>
      <color indexed="8"/>
      <name val="仿宋_GB2312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仿宋_GB2312"/>
      <charset val="0"/>
    </font>
    <font>
      <sz val="11"/>
      <name val="等线"/>
      <charset val="134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view="pageBreakPreview" zoomScaleNormal="100" workbookViewId="0">
      <pane ySplit="6" topLeftCell="A13" activePane="bottomLeft" state="frozen"/>
      <selection/>
      <selection pane="bottomLeft" activeCell="L27" sqref="L27"/>
    </sheetView>
  </sheetViews>
  <sheetFormatPr defaultColWidth="9" defaultRowHeight="14"/>
  <cols>
    <col min="1" max="1" width="22.775" style="29" customWidth="1"/>
    <col min="2" max="2" width="17.4416666666667" style="31" customWidth="1"/>
    <col min="3" max="3" width="13" style="31" customWidth="1"/>
    <col min="4" max="4" width="15" style="31" customWidth="1"/>
    <col min="5" max="5" width="15.1083333333333" style="31" customWidth="1"/>
    <col min="6" max="7" width="15" style="31" customWidth="1"/>
    <col min="8" max="8" width="15.3333333333333" style="31" customWidth="1"/>
    <col min="9" max="9" width="15.25" style="31" customWidth="1"/>
    <col min="10" max="10" width="15" style="31" customWidth="1"/>
    <col min="11" max="11" width="16.775" style="32" customWidth="1"/>
    <col min="12" max="12" width="19.4416666666667" style="32" customWidth="1"/>
    <col min="13" max="16384" width="9" style="29"/>
  </cols>
  <sheetData>
    <row r="1" s="29" customFormat="1" ht="31.95" customHeight="1" spans="1:1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8"/>
      <c r="L1" s="38"/>
    </row>
    <row r="2" s="29" customFormat="1" ht="18.75" customHeight="1" spans="1:12">
      <c r="A2" s="4" t="s">
        <v>1</v>
      </c>
      <c r="B2" s="4"/>
      <c r="C2" s="4"/>
      <c r="D2" s="35"/>
      <c r="E2" s="35"/>
      <c r="F2" s="35"/>
      <c r="G2" s="35"/>
      <c r="H2" s="35"/>
      <c r="I2" s="35"/>
      <c r="J2" s="35"/>
      <c r="K2" s="39"/>
      <c r="L2" s="39"/>
    </row>
    <row r="3" s="29" customFormat="1" ht="19.05" customHeight="1" spans="1:1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5"/>
      <c r="K3" s="18" t="s">
        <v>6</v>
      </c>
      <c r="L3" s="19" t="s">
        <v>7</v>
      </c>
    </row>
    <row r="4" s="29" customFormat="1" ht="19.05" customHeight="1" spans="1:12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40"/>
      <c r="L4" s="19"/>
    </row>
    <row r="5" s="29" customFormat="1" ht="19.05" customHeight="1" spans="1:12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1"/>
      <c r="L5" s="19"/>
    </row>
    <row r="6" s="29" customFormat="1" ht="30" customHeight="1" spans="1:12">
      <c r="A6" s="7" t="s">
        <v>15</v>
      </c>
      <c r="B6" s="8" t="s">
        <v>16</v>
      </c>
      <c r="C6" s="8" t="s">
        <v>16</v>
      </c>
      <c r="D6" s="8" t="s">
        <v>16</v>
      </c>
      <c r="E6" s="8" t="s">
        <v>16</v>
      </c>
      <c r="F6" s="8" t="s">
        <v>16</v>
      </c>
      <c r="G6" s="8" t="s">
        <v>16</v>
      </c>
      <c r="H6" s="8" t="s">
        <v>16</v>
      </c>
      <c r="I6" s="6" t="s">
        <v>17</v>
      </c>
      <c r="J6" s="6" t="s">
        <v>17</v>
      </c>
      <c r="K6" s="18" t="s">
        <v>18</v>
      </c>
      <c r="L6" s="19" t="s">
        <v>18</v>
      </c>
    </row>
    <row r="7" s="29" customFormat="1" ht="30" customHeight="1" spans="1:12">
      <c r="A7" s="9" t="s">
        <v>19</v>
      </c>
      <c r="B7" s="10">
        <v>342</v>
      </c>
      <c r="C7" s="6">
        <v>22</v>
      </c>
      <c r="D7" s="6">
        <v>10</v>
      </c>
      <c r="E7" s="6">
        <v>19</v>
      </c>
      <c r="F7" s="6">
        <v>253</v>
      </c>
      <c r="G7" s="6">
        <v>21</v>
      </c>
      <c r="H7" s="6">
        <v>17</v>
      </c>
      <c r="I7" s="6">
        <v>1303</v>
      </c>
      <c r="J7" s="6">
        <v>1303</v>
      </c>
      <c r="K7" s="42">
        <v>46.41</v>
      </c>
      <c r="L7" s="43">
        <v>9.3</v>
      </c>
    </row>
    <row r="8" s="29" customFormat="1" ht="30" customHeight="1" spans="1:12">
      <c r="A8" s="9" t="s">
        <v>20</v>
      </c>
      <c r="B8" s="36">
        <v>2453</v>
      </c>
      <c r="C8" s="6">
        <v>361</v>
      </c>
      <c r="D8" s="6">
        <v>94</v>
      </c>
      <c r="E8" s="6">
        <v>134</v>
      </c>
      <c r="F8" s="6">
        <v>1375</v>
      </c>
      <c r="G8" s="6">
        <v>166</v>
      </c>
      <c r="H8" s="6">
        <v>323</v>
      </c>
      <c r="I8" s="44">
        <v>995</v>
      </c>
      <c r="J8" s="6">
        <v>1275</v>
      </c>
      <c r="K8" s="18">
        <v>279.25</v>
      </c>
      <c r="L8" s="19">
        <v>75.43</v>
      </c>
    </row>
    <row r="9" s="29" customFormat="1" ht="30" customHeight="1" spans="1:12">
      <c r="A9" s="9" t="s">
        <v>21</v>
      </c>
      <c r="B9" s="10">
        <v>1340</v>
      </c>
      <c r="C9" s="6">
        <v>193</v>
      </c>
      <c r="D9" s="6">
        <v>77</v>
      </c>
      <c r="E9" s="6">
        <v>69</v>
      </c>
      <c r="F9" s="6">
        <v>933</v>
      </c>
      <c r="G9" s="6">
        <v>41</v>
      </c>
      <c r="H9" s="6">
        <v>27</v>
      </c>
      <c r="I9" s="6">
        <v>995</v>
      </c>
      <c r="J9" s="6">
        <v>1275</v>
      </c>
      <c r="K9" s="18">
        <v>147.75</v>
      </c>
      <c r="L9" s="19">
        <v>34.8</v>
      </c>
    </row>
    <row r="10" s="29" customFormat="1" ht="30" customHeight="1" spans="1:12">
      <c r="A10" s="9" t="s">
        <v>22</v>
      </c>
      <c r="B10" s="36">
        <v>841</v>
      </c>
      <c r="C10" s="6">
        <v>146</v>
      </c>
      <c r="D10" s="6">
        <v>75</v>
      </c>
      <c r="E10" s="6">
        <v>15</v>
      </c>
      <c r="F10" s="6">
        <v>567</v>
      </c>
      <c r="G10" s="6">
        <v>10</v>
      </c>
      <c r="H10" s="6">
        <v>28</v>
      </c>
      <c r="I10" s="44">
        <v>995</v>
      </c>
      <c r="J10" s="6">
        <v>1275</v>
      </c>
      <c r="K10" s="18">
        <v>92.52</v>
      </c>
      <c r="L10" s="19">
        <v>22.88</v>
      </c>
    </row>
    <row r="11" s="29" customFormat="1" ht="30" customHeight="1" spans="1:12">
      <c r="A11" s="9" t="s">
        <v>23</v>
      </c>
      <c r="B11" s="10">
        <v>1578</v>
      </c>
      <c r="C11" s="6">
        <v>261</v>
      </c>
      <c r="D11" s="6">
        <v>77</v>
      </c>
      <c r="E11" s="6">
        <v>42</v>
      </c>
      <c r="F11" s="6">
        <v>1145</v>
      </c>
      <c r="G11" s="6">
        <v>30</v>
      </c>
      <c r="H11" s="6">
        <v>23</v>
      </c>
      <c r="I11" s="6">
        <v>995</v>
      </c>
      <c r="J11" s="6">
        <v>1275</v>
      </c>
      <c r="K11" s="18">
        <v>171.49</v>
      </c>
      <c r="L11" s="19">
        <v>35.35</v>
      </c>
    </row>
    <row r="12" s="29" customFormat="1" ht="30" customHeight="1" spans="1:12">
      <c r="A12" s="9" t="s">
        <v>24</v>
      </c>
      <c r="B12" s="36">
        <v>658</v>
      </c>
      <c r="C12" s="6">
        <v>91</v>
      </c>
      <c r="D12" s="6">
        <v>27</v>
      </c>
      <c r="E12" s="6">
        <v>21</v>
      </c>
      <c r="F12" s="6">
        <v>478</v>
      </c>
      <c r="G12" s="6">
        <v>15</v>
      </c>
      <c r="H12" s="6">
        <v>26</v>
      </c>
      <c r="I12" s="44">
        <v>995</v>
      </c>
      <c r="J12" s="6">
        <v>1275</v>
      </c>
      <c r="K12" s="18">
        <v>72.11</v>
      </c>
      <c r="L12" s="20">
        <v>14.89</v>
      </c>
    </row>
    <row r="13" s="29" customFormat="1" ht="30" customHeight="1" spans="1:12">
      <c r="A13" s="9" t="s">
        <v>25</v>
      </c>
      <c r="B13" s="10">
        <v>868</v>
      </c>
      <c r="C13" s="6">
        <v>215</v>
      </c>
      <c r="D13" s="6">
        <v>37</v>
      </c>
      <c r="E13" s="6">
        <v>24</v>
      </c>
      <c r="F13" s="6">
        <v>568</v>
      </c>
      <c r="G13" s="6">
        <v>5</v>
      </c>
      <c r="H13" s="6">
        <v>19</v>
      </c>
      <c r="I13" s="6">
        <v>995</v>
      </c>
      <c r="J13" s="6">
        <v>1275</v>
      </c>
      <c r="K13" s="21">
        <v>94.13</v>
      </c>
      <c r="L13" s="22">
        <v>17.3</v>
      </c>
    </row>
    <row r="14" s="30" customFormat="1" ht="30" customHeight="1" spans="1:12">
      <c r="A14" s="9" t="s">
        <v>26</v>
      </c>
      <c r="B14" s="36">
        <v>729</v>
      </c>
      <c r="C14" s="6">
        <v>5</v>
      </c>
      <c r="D14" s="6">
        <v>30</v>
      </c>
      <c r="E14" s="6">
        <v>60</v>
      </c>
      <c r="F14" s="6">
        <v>333</v>
      </c>
      <c r="G14" s="6">
        <v>262</v>
      </c>
      <c r="H14" s="6">
        <v>39</v>
      </c>
      <c r="I14" s="44">
        <v>995</v>
      </c>
      <c r="J14" s="6">
        <v>1275</v>
      </c>
      <c r="K14" s="45">
        <v>87.79</v>
      </c>
      <c r="L14" s="46">
        <v>51.55</v>
      </c>
    </row>
    <row r="15" s="29" customFormat="1" ht="30" customHeight="1" spans="1:12">
      <c r="A15" s="9" t="s">
        <v>27</v>
      </c>
      <c r="B15" s="10">
        <v>401</v>
      </c>
      <c r="C15" s="6">
        <v>2</v>
      </c>
      <c r="D15" s="6">
        <v>15</v>
      </c>
      <c r="E15" s="6">
        <v>52</v>
      </c>
      <c r="F15" s="6">
        <v>295</v>
      </c>
      <c r="G15" s="6">
        <v>7</v>
      </c>
      <c r="H15" s="6">
        <v>30</v>
      </c>
      <c r="I15" s="6">
        <v>995</v>
      </c>
      <c r="J15" s="6">
        <v>1275</v>
      </c>
      <c r="K15" s="18">
        <v>45.28</v>
      </c>
      <c r="L15" s="19">
        <v>9.93</v>
      </c>
    </row>
    <row r="16" s="29" customFormat="1" ht="30" customHeight="1" spans="1:12">
      <c r="A16" s="9" t="s">
        <v>28</v>
      </c>
      <c r="B16" s="36">
        <v>496</v>
      </c>
      <c r="C16" s="6">
        <v>52</v>
      </c>
      <c r="D16" s="6">
        <v>22</v>
      </c>
      <c r="E16" s="6">
        <v>29</v>
      </c>
      <c r="F16" s="6">
        <v>358</v>
      </c>
      <c r="G16" s="6">
        <v>1</v>
      </c>
      <c r="H16" s="6">
        <v>34</v>
      </c>
      <c r="I16" s="44">
        <v>995</v>
      </c>
      <c r="J16" s="6">
        <v>1275</v>
      </c>
      <c r="K16" s="18">
        <v>54.87</v>
      </c>
      <c r="L16" s="19">
        <v>10.73</v>
      </c>
    </row>
    <row r="17" s="29" customFormat="1" ht="30" customHeight="1" spans="1:12">
      <c r="A17" s="9" t="s">
        <v>29</v>
      </c>
      <c r="B17" s="10">
        <v>2131</v>
      </c>
      <c r="C17" s="6">
        <v>635</v>
      </c>
      <c r="D17" s="6">
        <v>274</v>
      </c>
      <c r="E17" s="6">
        <v>189</v>
      </c>
      <c r="F17" s="6">
        <v>937</v>
      </c>
      <c r="G17" s="6">
        <v>7</v>
      </c>
      <c r="H17" s="6">
        <v>89</v>
      </c>
      <c r="I17" s="6">
        <v>995</v>
      </c>
      <c r="J17" s="6">
        <v>1275</v>
      </c>
      <c r="K17" s="18">
        <v>240.87</v>
      </c>
      <c r="L17" s="19">
        <v>71.34</v>
      </c>
    </row>
    <row r="18" s="29" customFormat="1" ht="30" customHeight="1" spans="1:12">
      <c r="A18" s="9" t="s">
        <v>30</v>
      </c>
      <c r="B18" s="36">
        <v>2392</v>
      </c>
      <c r="C18" s="6">
        <v>503</v>
      </c>
      <c r="D18" s="6">
        <v>155</v>
      </c>
      <c r="E18" s="6">
        <v>165</v>
      </c>
      <c r="F18" s="6">
        <v>1432</v>
      </c>
      <c r="G18" s="6">
        <v>58</v>
      </c>
      <c r="H18" s="6">
        <v>79</v>
      </c>
      <c r="I18" s="44">
        <v>995</v>
      </c>
      <c r="J18" s="6">
        <v>1275</v>
      </c>
      <c r="K18" s="18">
        <v>265.78</v>
      </c>
      <c r="L18" s="19">
        <v>64.27</v>
      </c>
    </row>
    <row r="19" s="29" customFormat="1" ht="30" customHeight="1" spans="1:12">
      <c r="A19" s="9" t="s">
        <v>31</v>
      </c>
      <c r="B19" s="10">
        <v>3002</v>
      </c>
      <c r="C19" s="6">
        <v>512</v>
      </c>
      <c r="D19" s="6">
        <v>240</v>
      </c>
      <c r="E19" s="6">
        <v>132</v>
      </c>
      <c r="F19" s="6">
        <v>1990</v>
      </c>
      <c r="G19" s="6">
        <v>30</v>
      </c>
      <c r="H19" s="6">
        <v>98</v>
      </c>
      <c r="I19" s="6">
        <v>995</v>
      </c>
      <c r="J19" s="6">
        <v>1275</v>
      </c>
      <c r="K19" s="18">
        <v>331.46</v>
      </c>
      <c r="L19" s="19">
        <v>78.66</v>
      </c>
    </row>
    <row r="20" s="29" customFormat="1" ht="30" customHeight="1" spans="1:12">
      <c r="A20" s="9" t="s">
        <v>32</v>
      </c>
      <c r="B20" s="36">
        <v>1809</v>
      </c>
      <c r="C20" s="6">
        <v>412</v>
      </c>
      <c r="D20" s="6">
        <v>89</v>
      </c>
      <c r="E20" s="6">
        <v>162</v>
      </c>
      <c r="F20" s="6">
        <v>1128</v>
      </c>
      <c r="G20" s="6">
        <v>4</v>
      </c>
      <c r="H20" s="6">
        <v>14</v>
      </c>
      <c r="I20" s="44">
        <v>995</v>
      </c>
      <c r="J20" s="6">
        <v>1275</v>
      </c>
      <c r="K20" s="18">
        <v>188.16</v>
      </c>
      <c r="L20" s="19">
        <v>37.54</v>
      </c>
    </row>
    <row r="21" s="29" customFormat="1" ht="30" customHeight="1" spans="1:12">
      <c r="A21" s="9" t="s">
        <v>33</v>
      </c>
      <c r="B21" s="10">
        <v>749</v>
      </c>
      <c r="C21" s="6">
        <v>78</v>
      </c>
      <c r="D21" s="6">
        <v>61</v>
      </c>
      <c r="E21" s="6">
        <v>43</v>
      </c>
      <c r="F21" s="6">
        <v>488</v>
      </c>
      <c r="G21" s="6">
        <v>26</v>
      </c>
      <c r="H21" s="6">
        <v>53</v>
      </c>
      <c r="I21" s="6">
        <v>995</v>
      </c>
      <c r="J21" s="6">
        <v>1275</v>
      </c>
      <c r="K21" s="24">
        <v>79.65</v>
      </c>
      <c r="L21" s="19">
        <v>22.88</v>
      </c>
    </row>
    <row r="22" s="29" customFormat="1" ht="30" customHeight="1" spans="1:12">
      <c r="A22" s="9" t="s">
        <v>34</v>
      </c>
      <c r="B22" s="36">
        <v>1166</v>
      </c>
      <c r="C22" s="6">
        <v>262</v>
      </c>
      <c r="D22" s="6">
        <v>85</v>
      </c>
      <c r="E22" s="6">
        <v>46</v>
      </c>
      <c r="F22" s="6">
        <v>740</v>
      </c>
      <c r="G22" s="6">
        <v>17</v>
      </c>
      <c r="H22" s="6">
        <v>16</v>
      </c>
      <c r="I22" s="44">
        <v>995</v>
      </c>
      <c r="J22" s="6">
        <v>1275</v>
      </c>
      <c r="K22" s="26">
        <v>127.99</v>
      </c>
      <c r="L22" s="27">
        <v>29.64</v>
      </c>
    </row>
    <row r="23" s="29" customFormat="1" ht="30" customHeight="1" spans="1:12">
      <c r="A23" s="9" t="s">
        <v>35</v>
      </c>
      <c r="B23" s="10">
        <v>491</v>
      </c>
      <c r="C23" s="6">
        <v>67</v>
      </c>
      <c r="D23" s="6">
        <v>22</v>
      </c>
      <c r="E23" s="6">
        <v>10</v>
      </c>
      <c r="F23" s="6">
        <v>373</v>
      </c>
      <c r="G23" s="6">
        <v>13</v>
      </c>
      <c r="H23" s="6">
        <v>6</v>
      </c>
      <c r="I23" s="6">
        <v>995</v>
      </c>
      <c r="J23" s="6">
        <v>1275</v>
      </c>
      <c r="K23" s="18">
        <v>53.4</v>
      </c>
      <c r="L23" s="19">
        <v>11.13</v>
      </c>
    </row>
    <row r="24" s="29" customFormat="1" ht="30" customHeight="1" spans="1:12">
      <c r="A24" s="9" t="s">
        <v>36</v>
      </c>
      <c r="B24" s="36">
        <v>2198</v>
      </c>
      <c r="C24" s="6">
        <v>512</v>
      </c>
      <c r="D24" s="6">
        <v>148</v>
      </c>
      <c r="E24" s="6">
        <v>147</v>
      </c>
      <c r="F24" s="6">
        <v>1215</v>
      </c>
      <c r="G24" s="6">
        <v>80</v>
      </c>
      <c r="H24" s="6">
        <v>96</v>
      </c>
      <c r="I24" s="44">
        <v>995</v>
      </c>
      <c r="J24" s="6">
        <v>1275</v>
      </c>
      <c r="K24" s="24">
        <v>245.63</v>
      </c>
      <c r="L24" s="19">
        <v>63.87</v>
      </c>
    </row>
    <row r="25" s="29" customFormat="1" ht="33" customHeight="1" spans="1:12">
      <c r="A25" s="9" t="s">
        <v>37</v>
      </c>
      <c r="B25" s="10">
        <v>2239</v>
      </c>
      <c r="C25" s="6">
        <v>435</v>
      </c>
      <c r="D25" s="6">
        <v>43</v>
      </c>
      <c r="E25" s="6">
        <v>32</v>
      </c>
      <c r="F25" s="6">
        <v>1635</v>
      </c>
      <c r="G25" s="6">
        <v>77</v>
      </c>
      <c r="H25" s="6">
        <v>17</v>
      </c>
      <c r="I25" s="6">
        <v>995</v>
      </c>
      <c r="J25" s="6">
        <v>1275</v>
      </c>
      <c r="K25" s="18">
        <v>241.8</v>
      </c>
      <c r="L25" s="19">
        <v>44.66</v>
      </c>
    </row>
    <row r="26" s="29" customFormat="1" ht="30" customHeight="1" spans="1:12">
      <c r="A26" s="9" t="s">
        <v>38</v>
      </c>
      <c r="B26" s="36">
        <v>310</v>
      </c>
      <c r="C26" s="6">
        <v>52</v>
      </c>
      <c r="D26" s="6">
        <v>13</v>
      </c>
      <c r="E26" s="6">
        <v>7</v>
      </c>
      <c r="F26" s="6">
        <v>215</v>
      </c>
      <c r="G26" s="6">
        <v>13</v>
      </c>
      <c r="H26" s="6">
        <v>10</v>
      </c>
      <c r="I26" s="44">
        <v>995</v>
      </c>
      <c r="J26" s="6">
        <v>1275</v>
      </c>
      <c r="K26" s="18">
        <v>34</v>
      </c>
      <c r="L26" s="19">
        <v>7.74</v>
      </c>
    </row>
    <row r="27" s="29" customFormat="1" ht="30" customHeight="1" spans="1:12">
      <c r="A27" s="8" t="s">
        <v>39</v>
      </c>
      <c r="B27" s="6">
        <f>SUM(B7:B26)</f>
        <v>26193</v>
      </c>
      <c r="C27" s="6">
        <f t="shared" ref="C27:H27" si="0">SUM(C7:C26)</f>
        <v>4816</v>
      </c>
      <c r="D27" s="6">
        <f t="shared" si="0"/>
        <v>1594</v>
      </c>
      <c r="E27" s="6">
        <f t="shared" si="0"/>
        <v>1398</v>
      </c>
      <c r="F27" s="6">
        <f t="shared" si="0"/>
        <v>16458</v>
      </c>
      <c r="G27" s="6">
        <f t="shared" si="0"/>
        <v>883</v>
      </c>
      <c r="H27" s="6">
        <f t="shared" si="0"/>
        <v>1044</v>
      </c>
      <c r="I27" s="6"/>
      <c r="J27" s="6"/>
      <c r="K27" s="18">
        <f>SUM(K7:K26)</f>
        <v>2900.34</v>
      </c>
      <c r="L27" s="19">
        <f>SUM(L7:L26)</f>
        <v>713.89</v>
      </c>
    </row>
    <row r="28" s="29" customFormat="1" ht="15" spans="1:12">
      <c r="A28" s="35"/>
      <c r="B28" s="37"/>
      <c r="C28" s="37"/>
      <c r="D28" s="37"/>
      <c r="E28" s="37"/>
      <c r="F28" s="37"/>
      <c r="G28" s="37"/>
      <c r="H28" s="37"/>
      <c r="I28" s="37"/>
      <c r="J28" s="37"/>
      <c r="K28" s="47"/>
      <c r="L28" s="47"/>
    </row>
    <row r="29" s="29" customFormat="1" spans="1:1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9"/>
      <c r="L29" s="39"/>
    </row>
    <row r="30" s="29" customFormat="1" spans="1:1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9"/>
      <c r="L30" s="39"/>
    </row>
    <row r="31" s="29" customFormat="1" spans="1:1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9"/>
      <c r="L31" s="39"/>
    </row>
    <row r="32" s="29" customFormat="1" spans="1:1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9"/>
      <c r="L32" s="39"/>
    </row>
    <row r="33" s="29" customFormat="1" spans="1:1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9"/>
      <c r="L33" s="39"/>
    </row>
    <row r="34" s="29" customFormat="1" spans="1:1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9"/>
      <c r="L34" s="39"/>
    </row>
    <row r="35" s="29" customFormat="1" spans="1:1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9"/>
      <c r="L35" s="39"/>
    </row>
    <row r="36" s="29" customFormat="1" spans="1:1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9"/>
      <c r="L36" s="39"/>
    </row>
    <row r="37" s="29" customFormat="1" spans="1:1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9"/>
      <c r="L37" s="39"/>
    </row>
    <row r="38" s="29" customFormat="1" spans="1:1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9"/>
      <c r="L38" s="39"/>
    </row>
    <row r="39" s="29" customFormat="1" spans="1:1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9"/>
      <c r="L39" s="39"/>
    </row>
    <row r="40" s="29" customFormat="1" spans="1:1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9"/>
      <c r="L40" s="39"/>
    </row>
    <row r="41" s="29" customFormat="1" spans="1:1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9"/>
      <c r="L41" s="39"/>
    </row>
    <row r="42" s="29" customFormat="1" spans="1:1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9"/>
      <c r="L42" s="39"/>
    </row>
    <row r="43" s="29" customFormat="1" spans="1:1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9"/>
      <c r="L43" s="39"/>
    </row>
    <row r="44" s="29" customFormat="1" spans="1: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9"/>
      <c r="L44" s="39"/>
    </row>
    <row r="45" s="29" customFormat="1" spans="1:1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9"/>
      <c r="L45" s="39"/>
    </row>
    <row r="46" s="29" customFormat="1" spans="1:1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9"/>
      <c r="L46" s="39"/>
    </row>
    <row r="47" s="29" customFormat="1" spans="1:1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9"/>
      <c r="L47" s="39"/>
    </row>
    <row r="48" s="29" customFormat="1" spans="1:1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9"/>
      <c r="L48" s="39"/>
    </row>
    <row r="49" s="29" customFormat="1" spans="1:1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9"/>
      <c r="L49" s="39"/>
    </row>
    <row r="50" s="29" customFormat="1" spans="1:1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9"/>
      <c r="L50" s="39"/>
    </row>
    <row r="51" s="29" customFormat="1" spans="1:1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9"/>
      <c r="L51" s="39"/>
    </row>
    <row r="52" s="29" customFormat="1" spans="1:1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9"/>
      <c r="L52" s="39"/>
    </row>
    <row r="53" s="29" customFormat="1" spans="1:1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9"/>
      <c r="L53" s="39"/>
    </row>
    <row r="54" s="29" customFormat="1" spans="1:1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9"/>
      <c r="L54" s="39"/>
    </row>
    <row r="55" s="29" customFormat="1" spans="1:1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9"/>
      <c r="L55" s="39"/>
    </row>
    <row r="56" s="29" customFormat="1" spans="1:1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9"/>
      <c r="L56" s="39"/>
    </row>
    <row r="57" s="29" customFormat="1" spans="1:1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9"/>
      <c r="L57" s="39"/>
    </row>
    <row r="58" s="29" customFormat="1" spans="1:1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9"/>
      <c r="L58" s="39"/>
    </row>
    <row r="59" s="29" customFormat="1" spans="1:1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9"/>
      <c r="L59" s="39"/>
    </row>
    <row r="60" s="29" customFormat="1" spans="1:1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9"/>
      <c r="L60" s="39"/>
    </row>
    <row r="61" s="29" customFormat="1" spans="1:1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9"/>
      <c r="L61" s="39"/>
    </row>
    <row r="62" s="29" customFormat="1" spans="1:1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9"/>
      <c r="L62" s="39"/>
    </row>
    <row r="63" s="29" customFormat="1" spans="1:1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9"/>
      <c r="L63" s="39"/>
    </row>
    <row r="64" s="29" customFormat="1" spans="1:1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9"/>
      <c r="L64" s="39"/>
    </row>
    <row r="65" s="29" customFormat="1" spans="1:1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9"/>
      <c r="L65" s="39"/>
    </row>
    <row r="66" s="29" customFormat="1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9"/>
      <c r="L66" s="39"/>
    </row>
    <row r="67" s="29" customFormat="1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9"/>
      <c r="L67" s="39"/>
    </row>
    <row r="68" s="29" customFormat="1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9"/>
      <c r="L68" s="39"/>
    </row>
    <row r="69" s="29" customFormat="1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9"/>
      <c r="L69" s="39"/>
    </row>
    <row r="70" s="29" customFormat="1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9"/>
      <c r="L70" s="39"/>
    </row>
    <row r="71" s="29" customFormat="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9"/>
      <c r="L71" s="39"/>
    </row>
    <row r="72" s="29" customFormat="1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9"/>
      <c r="L72" s="39"/>
    </row>
    <row r="73" s="29" customFormat="1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9"/>
      <c r="L73" s="39"/>
    </row>
    <row r="74" s="29" customFormat="1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9"/>
      <c r="L74" s="39"/>
    </row>
    <row r="75" s="29" customFormat="1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9"/>
      <c r="L75" s="39"/>
    </row>
    <row r="76" s="29" customFormat="1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9"/>
      <c r="L76" s="39"/>
    </row>
    <row r="77" s="29" customFormat="1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9"/>
      <c r="L77" s="39"/>
    </row>
    <row r="78" s="29" customFormat="1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9"/>
      <c r="L78" s="39"/>
    </row>
    <row r="79" s="29" customFormat="1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9"/>
      <c r="L79" s="39"/>
    </row>
    <row r="80" s="29" customFormat="1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9"/>
      <c r="L80" s="39"/>
    </row>
    <row r="81" s="29" customFormat="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9"/>
      <c r="L81" s="39"/>
    </row>
    <row r="82" s="29" customFormat="1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9"/>
      <c r="L82" s="39"/>
    </row>
    <row r="83" s="29" customFormat="1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9"/>
      <c r="L83" s="39"/>
    </row>
    <row r="84" s="29" customFormat="1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9"/>
      <c r="L84" s="39"/>
    </row>
    <row r="85" s="29" customFormat="1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9"/>
      <c r="L85" s="39"/>
    </row>
    <row r="86" s="29" customFormat="1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9"/>
      <c r="L86" s="39"/>
    </row>
    <row r="87" s="29" customFormat="1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9"/>
      <c r="L87" s="39"/>
    </row>
    <row r="88" s="29" customFormat="1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9"/>
      <c r="L88" s="39"/>
    </row>
    <row r="89" s="29" customFormat="1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9"/>
      <c r="L89" s="39"/>
    </row>
    <row r="90" s="29" customFormat="1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9"/>
      <c r="L90" s="39"/>
    </row>
    <row r="91" s="29" customFormat="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9"/>
      <c r="L91" s="39"/>
    </row>
    <row r="92" s="29" customFormat="1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9"/>
      <c r="L92" s="39"/>
    </row>
    <row r="93" s="29" customFormat="1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9"/>
      <c r="L93" s="39"/>
    </row>
    <row r="94" s="29" customFormat="1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9"/>
      <c r="L94" s="39"/>
    </row>
    <row r="95" s="29" customFormat="1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9"/>
      <c r="L95" s="39"/>
    </row>
    <row r="96" s="29" customFormat="1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9"/>
      <c r="L96" s="39"/>
    </row>
    <row r="97" s="29" customFormat="1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9"/>
      <c r="L97" s="39"/>
    </row>
    <row r="98" s="29" customFormat="1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9"/>
      <c r="L98" s="39"/>
    </row>
    <row r="99" s="29" customFormat="1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9"/>
      <c r="L99" s="39"/>
    </row>
    <row r="100" s="29" customFormat="1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9"/>
      <c r="L100" s="39"/>
    </row>
    <row r="101" s="29" customFormat="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9"/>
      <c r="L101" s="39"/>
    </row>
    <row r="102" s="29" customFormat="1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9"/>
      <c r="L102" s="39"/>
    </row>
    <row r="103" s="29" customFormat="1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9"/>
      <c r="L103" s="39"/>
    </row>
    <row r="104" s="29" customFormat="1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9"/>
      <c r="L104" s="39"/>
    </row>
    <row r="105" s="29" customFormat="1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9"/>
      <c r="L105" s="39"/>
    </row>
    <row r="106" s="29" customFormat="1" spans="1:1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9"/>
      <c r="L106" s="39"/>
    </row>
    <row r="107" s="29" customFormat="1" spans="1:1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9"/>
      <c r="L107" s="39"/>
    </row>
    <row r="108" s="29" customFormat="1" spans="1:1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9"/>
      <c r="L108" s="39"/>
    </row>
    <row r="109" s="29" customFormat="1" spans="1:1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9"/>
      <c r="L109" s="39"/>
    </row>
    <row r="110" s="29" customFormat="1" spans="1:1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9"/>
      <c r="L110" s="39"/>
    </row>
    <row r="111" s="29" customFormat="1" spans="1:1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9"/>
      <c r="L111" s="39"/>
    </row>
    <row r="112" s="29" customFormat="1" spans="1: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9"/>
      <c r="L112" s="39"/>
    </row>
    <row r="113" s="29" customFormat="1" spans="1:1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9"/>
      <c r="L113" s="39"/>
    </row>
    <row r="114" s="29" customFormat="1" spans="1:1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9"/>
      <c r="L114" s="39"/>
    </row>
    <row r="115" s="29" customFormat="1" spans="1:1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9"/>
      <c r="L115" s="39"/>
    </row>
    <row r="116" s="29" customFormat="1" spans="1:1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9"/>
      <c r="L116" s="39"/>
    </row>
    <row r="117" s="29" customFormat="1" spans="1:1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9"/>
      <c r="L117" s="39"/>
    </row>
    <row r="118" s="29" customFormat="1" spans="1:1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9"/>
      <c r="L118" s="39"/>
    </row>
    <row r="119" s="29" customFormat="1" spans="1:1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9"/>
      <c r="L119" s="39"/>
    </row>
    <row r="120" s="29" customFormat="1" spans="1:1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9"/>
      <c r="L120" s="39"/>
    </row>
    <row r="121" s="29" customFormat="1" spans="1:1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9"/>
      <c r="L121" s="39"/>
    </row>
    <row r="122" s="29" customFormat="1" spans="1:1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9"/>
      <c r="L122" s="39"/>
    </row>
    <row r="123" s="29" customFormat="1" spans="1:1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9"/>
      <c r="L123" s="39"/>
    </row>
    <row r="124" s="29" customFormat="1" spans="1:1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9"/>
      <c r="L124" s="39"/>
    </row>
    <row r="125" s="29" customFormat="1" spans="1:1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9"/>
      <c r="L125" s="39"/>
    </row>
    <row r="126" s="29" customFormat="1" spans="1:1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9"/>
      <c r="L126" s="39"/>
    </row>
    <row r="127" s="29" customFormat="1" spans="1:1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9"/>
      <c r="L127" s="39"/>
    </row>
    <row r="128" s="29" customFormat="1" spans="1:1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9"/>
      <c r="L128" s="39"/>
    </row>
    <row r="129" s="29" customFormat="1" spans="1:1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9"/>
      <c r="L129" s="39"/>
    </row>
    <row r="130" s="29" customFormat="1" spans="1:1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9"/>
      <c r="L130" s="39"/>
    </row>
    <row r="131" s="29" customFormat="1" spans="1:1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9"/>
      <c r="L131" s="39"/>
    </row>
    <row r="132" s="29" customFormat="1" spans="1:1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9"/>
      <c r="L132" s="39"/>
    </row>
    <row r="133" s="29" customFormat="1" spans="1:1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9"/>
      <c r="L133" s="39"/>
    </row>
    <row r="134" s="29" customFormat="1" spans="1:1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9"/>
      <c r="L134" s="39"/>
    </row>
    <row r="135" s="29" customFormat="1" spans="1:1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9"/>
      <c r="L135" s="39"/>
    </row>
    <row r="136" s="29" customFormat="1" spans="1:1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9"/>
      <c r="L136" s="39"/>
    </row>
    <row r="137" s="29" customFormat="1" spans="1:1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9"/>
      <c r="L137" s="39"/>
    </row>
    <row r="138" s="29" customFormat="1" spans="1:1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9"/>
      <c r="L138" s="39"/>
    </row>
    <row r="139" s="29" customFormat="1" spans="1:1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9"/>
      <c r="L139" s="39"/>
    </row>
    <row r="140" s="29" customFormat="1" spans="1:1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9"/>
      <c r="L140" s="39"/>
    </row>
    <row r="141" s="29" customFormat="1" spans="1:1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9"/>
      <c r="L141" s="39"/>
    </row>
    <row r="142" s="29" customFormat="1" spans="1:1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9"/>
      <c r="L142" s="39"/>
    </row>
    <row r="143" s="29" customFormat="1" spans="1:1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9"/>
      <c r="L143" s="39"/>
    </row>
    <row r="144" s="29" customFormat="1" spans="1:1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9"/>
      <c r="L144" s="39"/>
    </row>
    <row r="145" s="29" customFormat="1" spans="1:1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9"/>
      <c r="L145" s="39"/>
    </row>
    <row r="146" s="29" customFormat="1" spans="1:1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9"/>
      <c r="L146" s="39"/>
    </row>
    <row r="147" s="29" customFormat="1" spans="1:1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9"/>
      <c r="L147" s="39"/>
    </row>
    <row r="148" s="29" customFormat="1" spans="1:1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9"/>
      <c r="L148" s="39"/>
    </row>
    <row r="149" s="29" customFormat="1" spans="1:1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9"/>
      <c r="L149" s="39"/>
    </row>
    <row r="150" s="29" customFormat="1" spans="1:1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9"/>
      <c r="L150" s="39"/>
    </row>
    <row r="151" s="29" customFormat="1" spans="1:1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9"/>
      <c r="L151" s="39"/>
    </row>
    <row r="152" s="29" customFormat="1" spans="1:1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9"/>
      <c r="L152" s="39"/>
    </row>
    <row r="153" s="29" customFormat="1" spans="1:1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9"/>
      <c r="L153" s="39"/>
    </row>
    <row r="154" s="29" customFormat="1" spans="1:1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9"/>
      <c r="L154" s="39"/>
    </row>
    <row r="155" s="29" customFormat="1" spans="1:1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9"/>
      <c r="L155" s="39"/>
    </row>
    <row r="156" s="29" customFormat="1" spans="1:1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9"/>
      <c r="L156" s="39"/>
    </row>
    <row r="157" s="29" customFormat="1" spans="1:1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9"/>
      <c r="L157" s="39"/>
    </row>
    <row r="158" s="29" customFormat="1" spans="1:1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9"/>
      <c r="L158" s="39"/>
    </row>
    <row r="159" s="29" customFormat="1" spans="1:1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9"/>
      <c r="L159" s="39"/>
    </row>
    <row r="160" s="29" customFormat="1" spans="1:1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9"/>
      <c r="L160" s="39"/>
    </row>
    <row r="161" s="29" customFormat="1" spans="1:1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9"/>
      <c r="L161" s="39"/>
    </row>
    <row r="162" s="29" customFormat="1" spans="1:1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9"/>
      <c r="L162" s="39"/>
    </row>
    <row r="163" s="29" customFormat="1" spans="1:1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9"/>
      <c r="L163" s="39"/>
    </row>
    <row r="164" s="29" customFormat="1" spans="1:1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9"/>
      <c r="L164" s="39"/>
    </row>
    <row r="165" s="29" customFormat="1" spans="1:1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9"/>
      <c r="L165" s="39"/>
    </row>
    <row r="166" s="29" customFormat="1" spans="1:1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9"/>
      <c r="L166" s="39"/>
    </row>
    <row r="167" s="29" customFormat="1" spans="1:1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9"/>
      <c r="L167" s="39"/>
    </row>
    <row r="168" s="29" customFormat="1" spans="1:1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9"/>
      <c r="L168" s="39"/>
    </row>
    <row r="169" s="29" customFormat="1" spans="1:1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9"/>
      <c r="L169" s="39"/>
    </row>
    <row r="170" s="29" customFormat="1" spans="1:1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9"/>
      <c r="L170" s="39"/>
    </row>
    <row r="171" s="29" customFormat="1" spans="1:1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9"/>
      <c r="L171" s="39"/>
    </row>
    <row r="172" s="29" customFormat="1" spans="1:1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9"/>
      <c r="L172" s="39"/>
    </row>
    <row r="173" s="29" customFormat="1" spans="1:1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9"/>
      <c r="L173" s="39"/>
    </row>
    <row r="174" s="29" customFormat="1" spans="1:1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9"/>
      <c r="L174" s="39"/>
    </row>
    <row r="175" s="29" customFormat="1" spans="1:1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9"/>
      <c r="L175" s="39"/>
    </row>
    <row r="176" s="29" customFormat="1" spans="1:1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9"/>
      <c r="L176" s="39"/>
    </row>
    <row r="177" s="29" customFormat="1" spans="1:1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9"/>
      <c r="L177" s="39"/>
    </row>
    <row r="178" s="29" customFormat="1" spans="1:1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9"/>
      <c r="L178" s="39"/>
    </row>
    <row r="179" s="29" customFormat="1" spans="1:1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9"/>
      <c r="L179" s="39"/>
    </row>
    <row r="180" s="29" customFormat="1" spans="1:1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9"/>
      <c r="L180" s="39"/>
    </row>
    <row r="181" s="29" customFormat="1" spans="1:1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9"/>
      <c r="L181" s="39"/>
    </row>
    <row r="182" s="29" customFormat="1" spans="1:1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9"/>
      <c r="L182" s="39"/>
    </row>
    <row r="183" s="29" customFormat="1" spans="1:1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9"/>
      <c r="L183" s="39"/>
    </row>
    <row r="184" s="29" customFormat="1" spans="1:1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9"/>
      <c r="L184" s="39"/>
    </row>
    <row r="185" s="29" customFormat="1" spans="1:1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9"/>
      <c r="L185" s="39"/>
    </row>
    <row r="186" s="29" customFormat="1" spans="1:1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9"/>
      <c r="L186" s="39"/>
    </row>
    <row r="187" s="29" customFormat="1" spans="1:1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9"/>
      <c r="L187" s="39"/>
    </row>
    <row r="188" s="29" customFormat="1" spans="1:1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9"/>
      <c r="L188" s="39"/>
    </row>
    <row r="189" s="29" customFormat="1" spans="1:1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9"/>
      <c r="L189" s="39"/>
    </row>
    <row r="190" s="29" customFormat="1" spans="1:1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9"/>
      <c r="L190" s="39"/>
    </row>
    <row r="191" s="29" customFormat="1" spans="1:1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9"/>
      <c r="L191" s="39"/>
    </row>
    <row r="192" s="29" customFormat="1" spans="1:1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9"/>
      <c r="L192" s="39"/>
    </row>
    <row r="193" s="29" customFormat="1" spans="1:1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9"/>
      <c r="L193" s="39"/>
    </row>
    <row r="194" s="29" customFormat="1" spans="1:1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9"/>
      <c r="L194" s="39"/>
    </row>
    <row r="195" s="29" customFormat="1" spans="1:1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9"/>
      <c r="L195" s="39"/>
    </row>
    <row r="196" s="29" customFormat="1" spans="1:1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9"/>
      <c r="L196" s="39"/>
    </row>
    <row r="197" s="29" customFormat="1" spans="1:1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9"/>
      <c r="L197" s="39"/>
    </row>
    <row r="198" s="29" customFormat="1" spans="1:1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9"/>
      <c r="L198" s="39"/>
    </row>
    <row r="199" s="29" customFormat="1" spans="1:1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9"/>
      <c r="L199" s="39"/>
    </row>
    <row r="200" s="29" customFormat="1" spans="1:1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9"/>
      <c r="L200" s="39"/>
    </row>
    <row r="201" s="29" customFormat="1" spans="1:12">
      <c r="A201" s="48"/>
      <c r="B201" s="49"/>
      <c r="C201" s="49"/>
      <c r="D201" s="49"/>
      <c r="E201" s="49"/>
      <c r="F201" s="49"/>
      <c r="G201" s="49"/>
      <c r="H201" s="49"/>
      <c r="I201" s="49"/>
      <c r="J201" s="49"/>
      <c r="K201" s="50"/>
      <c r="L201" s="50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rintOptions horizontalCentered="1"/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view="pageBreakPreview" zoomScaleNormal="100" workbookViewId="0">
      <pane ySplit="6" topLeftCell="A7" activePane="bottomLeft" state="frozen"/>
      <selection/>
      <selection pane="bottomLeft" activeCell="F11" sqref="F11"/>
    </sheetView>
  </sheetViews>
  <sheetFormatPr defaultColWidth="9" defaultRowHeight="14"/>
  <cols>
    <col min="1" max="1" width="22.8833333333333" style="1" customWidth="1"/>
    <col min="2" max="2" width="15.3333333333333" style="1" customWidth="1"/>
    <col min="3" max="3" width="14.1083333333333" style="1" customWidth="1"/>
    <col min="4" max="4" width="15" style="1" customWidth="1"/>
    <col min="5" max="5" width="16.2166666666667" style="1" customWidth="1"/>
    <col min="6" max="6" width="16.1083333333333" style="1" customWidth="1"/>
    <col min="7" max="7" width="17.775" style="1" customWidth="1"/>
    <col min="8" max="8" width="16.6666666666667" style="1" customWidth="1"/>
    <col min="9" max="9" width="15" style="1" customWidth="1"/>
    <col min="10" max="10" width="15.6666666666667" style="1" customWidth="1"/>
    <col min="11" max="11" width="21" style="1" customWidth="1"/>
    <col min="12" max="16384" width="9" style="1"/>
  </cols>
  <sheetData>
    <row r="1" s="1" customFormat="1" ht="28.05" customHeight="1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1" customFormat="1" ht="19.05" customHeight="1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3" t="s">
        <v>6</v>
      </c>
      <c r="K3" s="14" t="s">
        <v>7</v>
      </c>
    </row>
    <row r="4" s="1" customFormat="1" ht="19.05" customHeight="1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6"/>
      <c r="K4" s="14"/>
    </row>
    <row r="5" s="1" customFormat="1" ht="19.05" customHeight="1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8"/>
      <c r="J5" s="17"/>
      <c r="K5" s="14"/>
    </row>
    <row r="6" s="1" customFormat="1" ht="30" customHeight="1" spans="1:11">
      <c r="A6" s="7" t="s">
        <v>15</v>
      </c>
      <c r="B6" s="6" t="s">
        <v>16</v>
      </c>
      <c r="C6" s="8" t="s">
        <v>16</v>
      </c>
      <c r="D6" s="8" t="s">
        <v>16</v>
      </c>
      <c r="E6" s="8" t="s">
        <v>16</v>
      </c>
      <c r="F6" s="8" t="s">
        <v>16</v>
      </c>
      <c r="G6" s="8" t="s">
        <v>16</v>
      </c>
      <c r="H6" s="8" t="s">
        <v>16</v>
      </c>
      <c r="I6" s="6" t="s">
        <v>17</v>
      </c>
      <c r="J6" s="13" t="s">
        <v>18</v>
      </c>
      <c r="K6" s="14" t="s">
        <v>18</v>
      </c>
    </row>
    <row r="7" s="1" customFormat="1" ht="30" customHeight="1" spans="1:11">
      <c r="A7" s="9" t="s">
        <v>19</v>
      </c>
      <c r="B7" s="10">
        <v>396</v>
      </c>
      <c r="C7" s="6">
        <v>23</v>
      </c>
      <c r="D7" s="6">
        <v>60</v>
      </c>
      <c r="E7" s="6">
        <v>49</v>
      </c>
      <c r="F7" s="6">
        <v>189</v>
      </c>
      <c r="G7" s="6">
        <v>32</v>
      </c>
      <c r="H7" s="6">
        <v>43</v>
      </c>
      <c r="I7" s="6">
        <v>1303</v>
      </c>
      <c r="J7" s="18">
        <v>53.75</v>
      </c>
      <c r="K7" s="19">
        <v>19.79</v>
      </c>
    </row>
    <row r="8" s="1" customFormat="1" ht="35.25" customHeight="1" spans="1:11">
      <c r="A8" s="9" t="s">
        <v>20</v>
      </c>
      <c r="B8" s="10">
        <v>96</v>
      </c>
      <c r="C8" s="6">
        <v>9</v>
      </c>
      <c r="D8" s="6">
        <v>8</v>
      </c>
      <c r="E8" s="6">
        <v>11</v>
      </c>
      <c r="F8" s="6">
        <v>30</v>
      </c>
      <c r="G8" s="6">
        <v>10</v>
      </c>
      <c r="H8" s="6">
        <v>28</v>
      </c>
      <c r="I8" s="6">
        <v>1303</v>
      </c>
      <c r="J8" s="18">
        <v>13.03</v>
      </c>
      <c r="K8" s="19">
        <v>4.61</v>
      </c>
    </row>
    <row r="9" s="1" customFormat="1" ht="30" customHeight="1" spans="1:11">
      <c r="A9" s="9" t="s">
        <v>21</v>
      </c>
      <c r="B9" s="10">
        <v>138</v>
      </c>
      <c r="C9" s="6">
        <v>60</v>
      </c>
      <c r="D9" s="6">
        <v>12</v>
      </c>
      <c r="E9" s="6">
        <v>19</v>
      </c>
      <c r="F9" s="6">
        <v>36</v>
      </c>
      <c r="G9" s="6">
        <v>5</v>
      </c>
      <c r="H9" s="6">
        <v>6</v>
      </c>
      <c r="I9" s="6">
        <v>1275</v>
      </c>
      <c r="J9" s="18">
        <v>18.35</v>
      </c>
      <c r="K9" s="19">
        <v>4.64</v>
      </c>
    </row>
    <row r="10" s="1" customFormat="1" ht="30" customHeight="1" spans="1:11">
      <c r="A10" s="9" t="s">
        <v>22</v>
      </c>
      <c r="B10" s="10">
        <v>135</v>
      </c>
      <c r="C10" s="6">
        <v>7</v>
      </c>
      <c r="D10" s="6">
        <v>24</v>
      </c>
      <c r="E10" s="6">
        <v>0</v>
      </c>
      <c r="F10" s="6">
        <v>84</v>
      </c>
      <c r="G10" s="6">
        <v>7</v>
      </c>
      <c r="H10" s="6">
        <v>13</v>
      </c>
      <c r="I10" s="6">
        <v>1275</v>
      </c>
      <c r="J10" s="18">
        <v>17.95</v>
      </c>
      <c r="K10" s="19">
        <v>6.23</v>
      </c>
    </row>
    <row r="11" s="1" customFormat="1" ht="30" customHeight="1" spans="1:11">
      <c r="A11" s="9" t="s">
        <v>23</v>
      </c>
      <c r="B11" s="10">
        <v>47</v>
      </c>
      <c r="C11" s="6">
        <v>7</v>
      </c>
      <c r="D11" s="6">
        <v>8</v>
      </c>
      <c r="E11" s="6">
        <v>4</v>
      </c>
      <c r="F11" s="6">
        <v>26</v>
      </c>
      <c r="G11" s="6">
        <v>2</v>
      </c>
      <c r="H11" s="6">
        <v>0</v>
      </c>
      <c r="I11" s="6">
        <v>1275</v>
      </c>
      <c r="J11" s="18">
        <v>6.25</v>
      </c>
      <c r="K11" s="19">
        <v>2.04</v>
      </c>
    </row>
    <row r="12" s="1" customFormat="1" ht="30" customHeight="1" spans="1:11">
      <c r="A12" s="9" t="s">
        <v>24</v>
      </c>
      <c r="B12" s="10">
        <v>35</v>
      </c>
      <c r="C12" s="6">
        <v>3</v>
      </c>
      <c r="D12" s="6">
        <v>2</v>
      </c>
      <c r="E12" s="6">
        <v>8</v>
      </c>
      <c r="F12" s="6">
        <v>14</v>
      </c>
      <c r="G12" s="6">
        <v>0</v>
      </c>
      <c r="H12" s="6">
        <v>8</v>
      </c>
      <c r="I12" s="6">
        <v>1275</v>
      </c>
      <c r="J12" s="18">
        <v>4.66</v>
      </c>
      <c r="K12" s="20">
        <v>1.1</v>
      </c>
    </row>
    <row r="13" s="1" customFormat="1" ht="30" customHeight="1" spans="1:11">
      <c r="A13" s="9" t="s">
        <v>25</v>
      </c>
      <c r="B13" s="10">
        <v>106</v>
      </c>
      <c r="C13" s="6">
        <v>24</v>
      </c>
      <c r="D13" s="6">
        <v>6</v>
      </c>
      <c r="E13" s="6">
        <v>0</v>
      </c>
      <c r="F13" s="6">
        <v>65</v>
      </c>
      <c r="G13" s="6">
        <v>2</v>
      </c>
      <c r="H13" s="6">
        <v>9</v>
      </c>
      <c r="I13" s="6">
        <v>1275</v>
      </c>
      <c r="J13" s="21">
        <v>14.09</v>
      </c>
      <c r="K13" s="22">
        <v>2.6</v>
      </c>
    </row>
    <row r="14" s="1" customFormat="1" ht="30" customHeight="1" spans="1:11">
      <c r="A14" s="9" t="s">
        <v>26</v>
      </c>
      <c r="B14" s="10">
        <v>112</v>
      </c>
      <c r="C14" s="6">
        <v>0</v>
      </c>
      <c r="D14" s="6">
        <v>6</v>
      </c>
      <c r="E14" s="6">
        <v>3</v>
      </c>
      <c r="F14" s="6">
        <v>35</v>
      </c>
      <c r="G14" s="6">
        <v>55</v>
      </c>
      <c r="H14" s="6">
        <v>13</v>
      </c>
      <c r="I14" s="6">
        <v>1275</v>
      </c>
      <c r="J14" s="18">
        <v>14.89</v>
      </c>
      <c r="K14" s="23">
        <v>10.17</v>
      </c>
    </row>
    <row r="15" s="1" customFormat="1" ht="30" customHeight="1" spans="1:11">
      <c r="A15" s="9" t="s">
        <v>27</v>
      </c>
      <c r="B15" s="10">
        <v>38</v>
      </c>
      <c r="C15" s="6">
        <v>1</v>
      </c>
      <c r="D15" s="6">
        <v>7</v>
      </c>
      <c r="E15" s="6">
        <v>8</v>
      </c>
      <c r="F15" s="6">
        <v>19</v>
      </c>
      <c r="G15" s="6">
        <v>1</v>
      </c>
      <c r="H15" s="6">
        <v>2</v>
      </c>
      <c r="I15" s="6">
        <v>1275</v>
      </c>
      <c r="J15" s="18">
        <v>5.05</v>
      </c>
      <c r="K15" s="19">
        <v>1.82</v>
      </c>
    </row>
    <row r="16" s="1" customFormat="1" ht="30" customHeight="1" spans="1:11">
      <c r="A16" s="9" t="s">
        <v>28</v>
      </c>
      <c r="B16" s="10">
        <v>92</v>
      </c>
      <c r="C16" s="6">
        <v>12</v>
      </c>
      <c r="D16" s="6">
        <v>11</v>
      </c>
      <c r="E16" s="6">
        <v>11</v>
      </c>
      <c r="F16" s="6">
        <v>55</v>
      </c>
      <c r="G16" s="6">
        <v>1</v>
      </c>
      <c r="H16" s="6">
        <v>2</v>
      </c>
      <c r="I16" s="6">
        <v>1275</v>
      </c>
      <c r="J16" s="24">
        <v>12.23</v>
      </c>
      <c r="K16" s="25">
        <v>3.09</v>
      </c>
    </row>
    <row r="17" s="1" customFormat="1" ht="30" customHeight="1" spans="1:11">
      <c r="A17" s="9" t="s">
        <v>29</v>
      </c>
      <c r="B17" s="10">
        <v>172</v>
      </c>
      <c r="C17" s="6">
        <v>17</v>
      </c>
      <c r="D17" s="6">
        <v>47</v>
      </c>
      <c r="E17" s="6">
        <v>3</v>
      </c>
      <c r="F17" s="6">
        <v>87</v>
      </c>
      <c r="G17" s="6">
        <v>3</v>
      </c>
      <c r="H17" s="6">
        <v>15</v>
      </c>
      <c r="I17" s="6">
        <v>1275</v>
      </c>
      <c r="J17" s="18">
        <v>22.87</v>
      </c>
      <c r="K17" s="19">
        <v>9.4</v>
      </c>
    </row>
    <row r="18" s="1" customFormat="1" ht="30" customHeight="1" spans="1:11">
      <c r="A18" s="9" t="s">
        <v>30</v>
      </c>
      <c r="B18" s="10">
        <v>140</v>
      </c>
      <c r="C18" s="6">
        <v>8</v>
      </c>
      <c r="D18" s="6">
        <v>22</v>
      </c>
      <c r="E18" s="6">
        <v>2</v>
      </c>
      <c r="F18" s="6">
        <v>89</v>
      </c>
      <c r="G18" s="6">
        <v>15</v>
      </c>
      <c r="H18" s="6">
        <v>4</v>
      </c>
      <c r="I18" s="6">
        <v>1275</v>
      </c>
      <c r="J18" s="18">
        <v>18.61</v>
      </c>
      <c r="K18" s="19">
        <v>6.94</v>
      </c>
    </row>
    <row r="19" s="1" customFormat="1" ht="30" customHeight="1" spans="1:11">
      <c r="A19" s="9" t="s">
        <v>31</v>
      </c>
      <c r="B19" s="10">
        <v>94</v>
      </c>
      <c r="C19" s="6">
        <v>5</v>
      </c>
      <c r="D19" s="6">
        <v>34</v>
      </c>
      <c r="E19" s="6">
        <v>4</v>
      </c>
      <c r="F19" s="6">
        <v>33</v>
      </c>
      <c r="G19" s="6">
        <v>3</v>
      </c>
      <c r="H19" s="6">
        <v>15</v>
      </c>
      <c r="I19" s="6">
        <v>1275</v>
      </c>
      <c r="J19" s="18">
        <v>12.5</v>
      </c>
      <c r="K19" s="19">
        <v>6.72</v>
      </c>
    </row>
    <row r="20" s="1" customFormat="1" ht="30" customHeight="1" spans="1:11">
      <c r="A20" s="9" t="s">
        <v>32</v>
      </c>
      <c r="B20" s="10">
        <v>68</v>
      </c>
      <c r="C20" s="6">
        <v>3</v>
      </c>
      <c r="D20" s="6">
        <v>14</v>
      </c>
      <c r="E20" s="6">
        <v>7</v>
      </c>
      <c r="F20" s="6">
        <v>41</v>
      </c>
      <c r="G20" s="6">
        <v>1</v>
      </c>
      <c r="H20" s="6">
        <v>2</v>
      </c>
      <c r="I20" s="6">
        <v>1275</v>
      </c>
      <c r="J20" s="18">
        <v>8.67</v>
      </c>
      <c r="K20" s="19">
        <v>3.07</v>
      </c>
    </row>
    <row r="21" s="1" customFormat="1" ht="30" customHeight="1" spans="1:11">
      <c r="A21" s="9" t="s">
        <v>33</v>
      </c>
      <c r="B21" s="10">
        <v>30</v>
      </c>
      <c r="C21" s="6">
        <v>3</v>
      </c>
      <c r="D21" s="6">
        <v>9</v>
      </c>
      <c r="E21" s="6">
        <v>1</v>
      </c>
      <c r="F21" s="6">
        <v>12</v>
      </c>
      <c r="G21" s="6">
        <v>3</v>
      </c>
      <c r="H21" s="6">
        <v>2</v>
      </c>
      <c r="I21" s="6">
        <v>1275</v>
      </c>
      <c r="J21" s="24">
        <v>3.83</v>
      </c>
      <c r="K21" s="19">
        <v>2.08</v>
      </c>
    </row>
    <row r="22" s="1" customFormat="1" ht="30" customHeight="1" spans="1:11">
      <c r="A22" s="9" t="s">
        <v>34</v>
      </c>
      <c r="B22" s="10">
        <v>111</v>
      </c>
      <c r="C22" s="6">
        <v>32</v>
      </c>
      <c r="D22" s="6">
        <v>18</v>
      </c>
      <c r="E22" s="6">
        <v>5</v>
      </c>
      <c r="F22" s="6">
        <v>44</v>
      </c>
      <c r="G22" s="6">
        <v>10</v>
      </c>
      <c r="H22" s="6">
        <v>2</v>
      </c>
      <c r="I22" s="6">
        <v>1275</v>
      </c>
      <c r="J22" s="26">
        <v>14.76</v>
      </c>
      <c r="K22" s="27">
        <v>5.37</v>
      </c>
    </row>
    <row r="23" s="1" customFormat="1" ht="30" customHeight="1" spans="1:11">
      <c r="A23" s="9" t="s">
        <v>35</v>
      </c>
      <c r="B23" s="10">
        <v>28</v>
      </c>
      <c r="C23" s="6">
        <v>4</v>
      </c>
      <c r="D23" s="6">
        <v>1</v>
      </c>
      <c r="E23" s="6">
        <v>1</v>
      </c>
      <c r="F23" s="6">
        <v>21</v>
      </c>
      <c r="G23" s="6">
        <v>1</v>
      </c>
      <c r="H23" s="6">
        <v>0</v>
      </c>
      <c r="I23" s="6">
        <v>1303</v>
      </c>
      <c r="J23" s="18">
        <v>3.8</v>
      </c>
      <c r="K23" s="19">
        <v>0.64</v>
      </c>
    </row>
    <row r="24" s="1" customFormat="1" ht="30" customHeight="1" spans="1:11">
      <c r="A24" s="9" t="s">
        <v>36</v>
      </c>
      <c r="B24" s="10">
        <v>180</v>
      </c>
      <c r="C24" s="6">
        <v>26</v>
      </c>
      <c r="D24" s="6">
        <v>45</v>
      </c>
      <c r="E24" s="6">
        <v>11</v>
      </c>
      <c r="F24" s="6">
        <v>67</v>
      </c>
      <c r="G24" s="6">
        <v>15</v>
      </c>
      <c r="H24" s="6">
        <v>16</v>
      </c>
      <c r="I24" s="6">
        <v>1275</v>
      </c>
      <c r="J24" s="18">
        <v>23.93</v>
      </c>
      <c r="K24" s="19">
        <v>11.13</v>
      </c>
    </row>
    <row r="25" s="1" customFormat="1" ht="29" customHeight="1" spans="1:11">
      <c r="A25" s="9" t="s">
        <v>37</v>
      </c>
      <c r="B25" s="10">
        <v>277</v>
      </c>
      <c r="C25" s="6">
        <v>33</v>
      </c>
      <c r="D25" s="6">
        <v>186</v>
      </c>
      <c r="E25" s="6">
        <v>9</v>
      </c>
      <c r="F25" s="6">
        <v>40</v>
      </c>
      <c r="G25" s="6">
        <v>6</v>
      </c>
      <c r="H25" s="6">
        <v>3</v>
      </c>
      <c r="I25" s="6">
        <v>1303</v>
      </c>
      <c r="J25" s="18">
        <v>37.57</v>
      </c>
      <c r="K25" s="19">
        <v>30.13</v>
      </c>
    </row>
    <row r="26" s="1" customFormat="1" ht="30" customHeight="1" spans="1:11">
      <c r="A26" s="9" t="s">
        <v>38</v>
      </c>
      <c r="B26" s="10">
        <v>10</v>
      </c>
      <c r="C26" s="6">
        <v>0</v>
      </c>
      <c r="D26" s="6">
        <v>0</v>
      </c>
      <c r="E26" s="6">
        <v>0</v>
      </c>
      <c r="F26" s="6">
        <v>10</v>
      </c>
      <c r="G26" s="6">
        <v>0</v>
      </c>
      <c r="H26" s="6">
        <v>0</v>
      </c>
      <c r="I26" s="6">
        <v>1303</v>
      </c>
      <c r="J26" s="18">
        <v>1.36</v>
      </c>
      <c r="K26" s="19">
        <v>0.12</v>
      </c>
    </row>
    <row r="27" s="1" customFormat="1" ht="30" customHeight="1" spans="1:11">
      <c r="A27" s="8" t="s">
        <v>39</v>
      </c>
      <c r="B27" s="6">
        <f>SUM(B7:B26)</f>
        <v>2305</v>
      </c>
      <c r="C27" s="6">
        <f t="shared" ref="C27:H27" si="0">SUM(C7:C26)</f>
        <v>277</v>
      </c>
      <c r="D27" s="6">
        <f t="shared" si="0"/>
        <v>520</v>
      </c>
      <c r="E27" s="6">
        <f t="shared" si="0"/>
        <v>156</v>
      </c>
      <c r="F27" s="6">
        <f t="shared" si="0"/>
        <v>997</v>
      </c>
      <c r="G27" s="6">
        <f t="shared" si="0"/>
        <v>172</v>
      </c>
      <c r="H27" s="6">
        <f t="shared" si="0"/>
        <v>183</v>
      </c>
      <c r="I27" s="6"/>
      <c r="J27" s="18">
        <f>SUM(J7:J26)</f>
        <v>308.15</v>
      </c>
      <c r="K27" s="19">
        <f>SUM(K7:K26)</f>
        <v>131.69</v>
      </c>
    </row>
    <row r="28" s="1" customFormat="1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="1" customFormat="1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="1" customFormat="1" spans="1:11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</row>
    <row r="31" s="1" customFormat="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="1" customFormat="1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="1" customFormat="1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="1" customFormat="1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="1" customFormat="1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="1" customFormat="1" spans="1:1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="1" customFormat="1" spans="1:1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="1" customFormat="1" spans="1:1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="1" customFormat="1" spans="1:1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="1" customFormat="1" spans="1:1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="1" customFormat="1" spans="1:1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="1" customFormat="1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="1" customFormat="1" spans="1:1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="1" customFormat="1" spans="1:1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="1" customFormat="1" spans="1:1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="1" customFormat="1" spans="1:1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="1" customFormat="1" spans="1:1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="1" customFormat="1" spans="1:1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="1" customFormat="1" spans="1:1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="1" customFormat="1" spans="1:1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="1" customFormat="1" spans="1:1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="1" customFormat="1" spans="1:1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="1" customFormat="1" spans="1:1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="1" customFormat="1" spans="1:1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="1" customFormat="1" spans="1:1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="1" customFormat="1" spans="1:1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="1" customFormat="1" spans="1:1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="1" customFormat="1" spans="1:1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="1" customFormat="1" spans="1:1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="1" customFormat="1" spans="1:1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="1" customFormat="1" spans="1:1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="1" customFormat="1" spans="1:1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="1" customFormat="1" spans="1:1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="1" customFormat="1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="1" customFormat="1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="1" customFormat="1" spans="1:1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="1" customFormat="1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="1" customFormat="1" spans="1:1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="1" customFormat="1" spans="1:1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="1" customFormat="1" spans="1:1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="1" customFormat="1" spans="1:1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="1" customFormat="1" spans="1:1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="1" customFormat="1" spans="1:1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="1" customFormat="1" spans="1:1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="1" customFormat="1" spans="1:1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="1" customFormat="1" spans="1:1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="1" customFormat="1" spans="1:1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="1" customFormat="1" spans="1:1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="1" customFormat="1" spans="1:1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="1" customFormat="1" spans="1:1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="1" customFormat="1" spans="1:1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="1" customFormat="1" spans="1:1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="1" customFormat="1" spans="1:1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="1" customFormat="1" spans="1:1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="1" customFormat="1" spans="1:1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="1" customFormat="1" spans="1:1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="1" customFormat="1" spans="1:1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="1" customFormat="1" spans="1:1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="1" customFormat="1" spans="1:1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="1" customFormat="1" spans="1:1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="1" customFormat="1" spans="1:1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="1" customFormat="1" spans="1:1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="1" customFormat="1" spans="1:1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="1" customFormat="1" spans="1:1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="1" customFormat="1" spans="1:1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="1" customFormat="1" spans="1:1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="1" customFormat="1" spans="1:1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="1" customFormat="1" spans="1:1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="1" customFormat="1" spans="1:1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="1" customFormat="1" spans="1:1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="1" customFormat="1" spans="1:1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="1" customFormat="1" spans="1:1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="1" customFormat="1" spans="1:1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="1" customFormat="1" spans="1:1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="1" customFormat="1" spans="1:1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="1" customFormat="1" spans="1:1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="1" customFormat="1" spans="1:1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="1" customFormat="1" spans="1:1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="1" customFormat="1" spans="1:1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="1" customFormat="1" spans="1:1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="1" customFormat="1" spans="1: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="1" customFormat="1" spans="1:1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="1" customFormat="1" spans="1:1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="1" customFormat="1" spans="1:1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="1" customFormat="1" spans="1:1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="1" customFormat="1" spans="1:1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="1" customFormat="1" spans="1:1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="1" customFormat="1" spans="1:1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="1" customFormat="1" spans="1:1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="1" customFormat="1" spans="1:1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="1" customFormat="1" spans="1:1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="1" customFormat="1" spans="1:1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="1" customFormat="1" spans="1:1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="1" customFormat="1" spans="1:1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="1" customFormat="1" spans="1:1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="1" customFormat="1" spans="1:1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="1" customFormat="1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="1" customFormat="1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="1" customFormat="1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="1" customFormat="1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="1" customFormat="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="1" customFormat="1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="1" customFormat="1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="1" customFormat="1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="1" customFormat="1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="1" customFormat="1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="1" customFormat="1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="1" customFormat="1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="1" customFormat="1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="1" customFormat="1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="1" customFormat="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="1" customFormat="1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="1" customFormat="1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="1" customFormat="1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="1" customFormat="1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="1" customFormat="1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="1" customFormat="1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="1" customFormat="1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="1" customFormat="1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="1" customFormat="1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="1" customFormat="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="1" customFormat="1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="1" customFormat="1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="1" customFormat="1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="1" customFormat="1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="1" customFormat="1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="1" customFormat="1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="1" customFormat="1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="1" customFormat="1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="1" customFormat="1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="1" customFormat="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="1" customFormat="1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="1" customFormat="1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="1" customFormat="1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="1" customFormat="1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="1" customFormat="1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="1" customFormat="1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="1" customFormat="1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="1" customFormat="1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="1" customFormat="1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="1" customFormat="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="1" customFormat="1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="1" customFormat="1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="1" customFormat="1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="1" customFormat="1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="1" customFormat="1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="1" customFormat="1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="1" customFormat="1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="1" customFormat="1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="1" customFormat="1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="1" customFormat="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="1" customFormat="1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="1" customFormat="1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="1" customFormat="1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="1" customFormat="1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="1" customFormat="1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="1" customFormat="1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="1" customFormat="1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="1" customFormat="1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="1" customFormat="1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="1" customFormat="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="1" customFormat="1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="1" customFormat="1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="1" customFormat="1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="1" customFormat="1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="1" customFormat="1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="1" customFormat="1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="1" customFormat="1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="1" customFormat="1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="1" customFormat="1" spans="1:1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5月农村特困</vt:lpstr>
      <vt:lpstr>5月城市特困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黒日白夜</cp:lastModifiedBy>
  <dcterms:created xsi:type="dcterms:W3CDTF">2018-06-04T11:28:41Z</dcterms:created>
  <dcterms:modified xsi:type="dcterms:W3CDTF">2025-06-03T03:13:31Z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2E06E52DEA364B0FA41C86CCF76BD73F_13</vt:lpwstr>
  </property>
</Properties>
</file>