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8月农村特困" sheetId="3" r:id="rId1"/>
    <sheet name="8月城市特困" sheetId="4" r:id="rId2"/>
  </sheets>
  <definedNames>
    <definedName name="_xlnm.Print_Area" localSheetId="1">'8月城市特困'!$A$1:$K$27</definedName>
  </definedNames>
  <calcPr calcId="144525"/>
</workbook>
</file>

<file path=xl/sharedStrings.xml><?xml version="1.0" encoding="utf-8"?>
<sst xmlns="http://schemas.openxmlformats.org/spreadsheetml/2006/main" count="99" uniqueCount="42">
  <si>
    <t>赣州市2024年农村特困供养人员基本情况8月报表</t>
  </si>
  <si>
    <t>呈报单位：赣州市民政局</t>
  </si>
  <si>
    <t>地区</t>
  </si>
  <si>
    <t>农村特困供养总人数</t>
  </si>
  <si>
    <t>其中</t>
  </si>
  <si>
    <t>供养标准</t>
  </si>
  <si>
    <t>当月供养支出</t>
  </si>
  <si>
    <t>当月护理补贴发放金额</t>
  </si>
  <si>
    <t>集中供养</t>
  </si>
  <si>
    <t>分散供养</t>
  </si>
  <si>
    <t>自理人员</t>
  </si>
  <si>
    <t>失能人员</t>
  </si>
  <si>
    <t>半失能人员</t>
  </si>
  <si>
    <t>自理</t>
  </si>
  <si>
    <t>失能、半失能</t>
  </si>
  <si>
    <t>单位</t>
  </si>
  <si>
    <t>人</t>
  </si>
  <si>
    <t>（元/月）</t>
  </si>
  <si>
    <t>万元</t>
  </si>
  <si>
    <t>章贡区</t>
  </si>
  <si>
    <t>赣州经济技术开发区</t>
  </si>
  <si>
    <t>蓉江新区</t>
  </si>
  <si>
    <t>赣县区</t>
  </si>
  <si>
    <t>南康区</t>
  </si>
  <si>
    <t>信丰县</t>
  </si>
  <si>
    <t>大余县</t>
  </si>
  <si>
    <t>上犹县</t>
  </si>
  <si>
    <t>崇义县</t>
  </si>
  <si>
    <t>安远县</t>
  </si>
  <si>
    <t>龙南市</t>
  </si>
  <si>
    <t>定南县</t>
  </si>
  <si>
    <t>全南县</t>
  </si>
  <si>
    <t>宁都县</t>
  </si>
  <si>
    <t>于都县</t>
  </si>
  <si>
    <t>兴国县</t>
  </si>
  <si>
    <t>瑞金市</t>
  </si>
  <si>
    <t>寻乌县</t>
  </si>
  <si>
    <t>石城县</t>
  </si>
  <si>
    <t>会昌县</t>
  </si>
  <si>
    <t>合计</t>
  </si>
  <si>
    <t>赣州市2024年城市特困供养人员基本情况8月报表</t>
  </si>
  <si>
    <t>城市特困供养总人数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</si>
</sst>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3">
    <font>
      <sz val="11"/>
      <color indexed="8"/>
      <name val="等线"/>
      <charset val="134"/>
      <scheme val="minor"/>
    </font>
    <font>
      <sz val="18"/>
      <name val="方正小标宋简体"/>
      <charset val="134"/>
    </font>
    <font>
      <b/>
      <sz val="18"/>
      <name val="方正小标宋简体"/>
      <charset val="134"/>
    </font>
    <font>
      <sz val="12"/>
      <name val="宋体"/>
      <charset val="134"/>
    </font>
    <font>
      <sz val="9"/>
      <name val="宋体"/>
      <charset val="134"/>
    </font>
    <font>
      <sz val="14"/>
      <name val="仿宋_GB2312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4"/>
      <color rgb="FF000000"/>
      <name val="仿宋_GB2312"/>
      <charset val="134"/>
    </font>
    <font>
      <sz val="11"/>
      <name val="等线"/>
      <charset val="134"/>
    </font>
    <font>
      <sz val="14"/>
      <name val="仿宋_GB2312"/>
      <charset val="0"/>
    </font>
    <font>
      <sz val="14"/>
      <color rgb="FF000000"/>
      <name val="仿宋_GB2312"/>
      <charset val="0"/>
    </font>
    <font>
      <sz val="12"/>
      <name val="仿宋_GB2312"/>
      <charset val="0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1" fillId="9" borderId="17" applyNumberFormat="0" applyAlignment="0" applyProtection="0">
      <alignment vertical="center"/>
    </xf>
    <xf numFmtId="0" fontId="30" fillId="30" borderId="16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17" borderId="14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1" fillId="9" borderId="11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32" fillId="33" borderId="11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0" xfId="0" applyFont="1" applyAlignment="1"/>
    <xf numFmtId="0" fontId="7" fillId="0" borderId="0" xfId="0" applyFont="1" applyAlignment="1"/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/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176" fontId="10" fillId="0" borderId="5" xfId="0" applyNumberFormat="1" applyFont="1" applyFill="1" applyBorder="1" applyAlignment="1">
      <alignment horizontal="center" vertical="center" wrapText="1"/>
    </xf>
    <xf numFmtId="176" fontId="10" fillId="0" borderId="6" xfId="0" applyNumberFormat="1" applyFont="1" applyFill="1" applyBorder="1" applyAlignment="1">
      <alignment horizontal="center" vertical="center" wrapText="1"/>
    </xf>
    <xf numFmtId="176" fontId="10" fillId="0" borderId="8" xfId="0" applyNumberFormat="1" applyFont="1" applyFill="1" applyBorder="1" applyAlignment="1">
      <alignment horizontal="center" vertical="center" wrapText="1"/>
    </xf>
    <xf numFmtId="176" fontId="10" fillId="0" borderId="9" xfId="0" applyNumberFormat="1" applyFont="1" applyFill="1" applyBorder="1" applyAlignment="1">
      <alignment horizontal="center" vertical="center" wrapText="1"/>
    </xf>
    <xf numFmtId="176" fontId="11" fillId="0" borderId="5" xfId="0" applyNumberFormat="1" applyFont="1" applyFill="1" applyBorder="1" applyAlignment="1">
      <alignment horizontal="center" vertical="center"/>
    </xf>
    <xf numFmtId="176" fontId="10" fillId="0" borderId="6" xfId="0" applyNumberFormat="1" applyFont="1" applyFill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 wrapText="1"/>
    </xf>
    <xf numFmtId="176" fontId="12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/>
    <xf numFmtId="0" fontId="9" fillId="0" borderId="0" xfId="0" applyFont="1" applyFill="1" applyBorder="1" applyAlignment="1">
      <alignment horizontal="center"/>
    </xf>
    <xf numFmtId="176" fontId="9" fillId="0" borderId="0" xfId="0" applyNumberFormat="1" applyFont="1" applyFill="1" applyBorder="1" applyAlignment="1">
      <alignment horizont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1"/>
  <sheetViews>
    <sheetView tabSelected="1" zoomScale="90" zoomScaleNormal="90" workbookViewId="0">
      <pane ySplit="5" topLeftCell="A13" activePane="bottomLeft" state="frozen"/>
      <selection/>
      <selection pane="bottomLeft" activeCell="P18" sqref="P18"/>
    </sheetView>
  </sheetViews>
  <sheetFormatPr defaultColWidth="9" defaultRowHeight="13.5"/>
  <cols>
    <col min="1" max="1" width="22.775" style="21" customWidth="1"/>
    <col min="2" max="2" width="17.4416666666667" style="23" customWidth="1"/>
    <col min="3" max="3" width="13" style="23" customWidth="1"/>
    <col min="4" max="4" width="15" style="23" customWidth="1"/>
    <col min="5" max="5" width="15.1083333333333" style="23" customWidth="1"/>
    <col min="6" max="7" width="15" style="23" customWidth="1"/>
    <col min="8" max="8" width="15.3333333333333" style="23" customWidth="1"/>
    <col min="9" max="9" width="15.25" style="23" customWidth="1"/>
    <col min="10" max="10" width="15" style="23" customWidth="1"/>
    <col min="11" max="11" width="16.775" style="24" customWidth="1"/>
    <col min="12" max="12" width="19.4416666666667" style="24" customWidth="1"/>
    <col min="13" max="16384" width="9" style="21"/>
  </cols>
  <sheetData>
    <row r="1" s="21" customFormat="1" ht="31.95" customHeight="1" spans="1:12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35"/>
      <c r="L1" s="35"/>
    </row>
    <row r="2" s="21" customFormat="1" ht="18.75" customHeight="1" spans="1:12">
      <c r="A2" s="27" t="s">
        <v>1</v>
      </c>
      <c r="B2" s="27"/>
      <c r="C2" s="27"/>
      <c r="D2" s="28"/>
      <c r="E2" s="28"/>
      <c r="F2" s="28"/>
      <c r="G2" s="28"/>
      <c r="H2" s="28"/>
      <c r="I2" s="28"/>
      <c r="J2" s="28"/>
      <c r="K2" s="36"/>
      <c r="L2" s="36"/>
    </row>
    <row r="3" s="21" customFormat="1" ht="19.05" customHeight="1" spans="1:12">
      <c r="A3" s="29" t="s">
        <v>2</v>
      </c>
      <c r="B3" s="29" t="s">
        <v>3</v>
      </c>
      <c r="C3" s="29" t="s">
        <v>4</v>
      </c>
      <c r="D3" s="29"/>
      <c r="E3" s="29"/>
      <c r="F3" s="29"/>
      <c r="G3" s="29"/>
      <c r="H3" s="29"/>
      <c r="I3" s="29" t="s">
        <v>5</v>
      </c>
      <c r="J3" s="37"/>
      <c r="K3" s="38" t="s">
        <v>6</v>
      </c>
      <c r="L3" s="39" t="s">
        <v>7</v>
      </c>
    </row>
    <row r="4" s="21" customFormat="1" ht="19.05" customHeight="1" spans="1:12">
      <c r="A4" s="29"/>
      <c r="B4" s="29"/>
      <c r="C4" s="29" t="s">
        <v>8</v>
      </c>
      <c r="D4" s="29"/>
      <c r="E4" s="29"/>
      <c r="F4" s="29" t="s">
        <v>9</v>
      </c>
      <c r="G4" s="29"/>
      <c r="H4" s="29"/>
      <c r="I4" s="37"/>
      <c r="J4" s="37"/>
      <c r="K4" s="40"/>
      <c r="L4" s="39"/>
    </row>
    <row r="5" s="21" customFormat="1" ht="19.05" customHeight="1" spans="1:12">
      <c r="A5" s="29"/>
      <c r="B5" s="29"/>
      <c r="C5" s="29" t="s">
        <v>10</v>
      </c>
      <c r="D5" s="29" t="s">
        <v>11</v>
      </c>
      <c r="E5" s="29" t="s">
        <v>12</v>
      </c>
      <c r="F5" s="29" t="s">
        <v>10</v>
      </c>
      <c r="G5" s="29" t="s">
        <v>11</v>
      </c>
      <c r="H5" s="29" t="s">
        <v>12</v>
      </c>
      <c r="I5" s="29" t="s">
        <v>13</v>
      </c>
      <c r="J5" s="29" t="s">
        <v>14</v>
      </c>
      <c r="K5" s="41"/>
      <c r="L5" s="39"/>
    </row>
    <row r="6" s="21" customFormat="1" ht="30" customHeight="1" spans="1:12">
      <c r="A6" s="29" t="s">
        <v>15</v>
      </c>
      <c r="B6" s="30" t="s">
        <v>16</v>
      </c>
      <c r="C6" s="30" t="s">
        <v>16</v>
      </c>
      <c r="D6" s="30" t="s">
        <v>16</v>
      </c>
      <c r="E6" s="30" t="s">
        <v>16</v>
      </c>
      <c r="F6" s="30" t="s">
        <v>16</v>
      </c>
      <c r="G6" s="30" t="s">
        <v>16</v>
      </c>
      <c r="H6" s="30" t="s">
        <v>16</v>
      </c>
      <c r="I6" s="29" t="s">
        <v>17</v>
      </c>
      <c r="J6" s="29" t="s">
        <v>17</v>
      </c>
      <c r="K6" s="38" t="s">
        <v>18</v>
      </c>
      <c r="L6" s="39" t="s">
        <v>18</v>
      </c>
    </row>
    <row r="7" s="21" customFormat="1" ht="30" customHeight="1" spans="1:12">
      <c r="A7" s="29" t="s">
        <v>19</v>
      </c>
      <c r="B7" s="29">
        <v>322</v>
      </c>
      <c r="C7" s="31">
        <v>23</v>
      </c>
      <c r="D7" s="31">
        <v>8</v>
      </c>
      <c r="E7" s="31">
        <v>21</v>
      </c>
      <c r="F7" s="31">
        <v>234</v>
      </c>
      <c r="G7" s="31">
        <v>20</v>
      </c>
      <c r="H7" s="31">
        <v>16</v>
      </c>
      <c r="I7" s="29">
        <v>1248</v>
      </c>
      <c r="J7" s="29">
        <v>1248</v>
      </c>
      <c r="K7" s="42">
        <v>40.19</v>
      </c>
      <c r="L7" s="43">
        <v>8.16</v>
      </c>
    </row>
    <row r="8" s="21" customFormat="1" ht="30" customHeight="1" spans="1:12">
      <c r="A8" s="29" t="s">
        <v>20</v>
      </c>
      <c r="B8" s="29">
        <v>464</v>
      </c>
      <c r="C8" s="31">
        <v>65</v>
      </c>
      <c r="D8" s="31">
        <v>23</v>
      </c>
      <c r="E8" s="31">
        <v>11</v>
      </c>
      <c r="F8" s="31">
        <v>348</v>
      </c>
      <c r="G8" s="31">
        <v>11</v>
      </c>
      <c r="H8" s="31">
        <v>6</v>
      </c>
      <c r="I8" s="29">
        <v>930</v>
      </c>
      <c r="J8" s="29">
        <v>1220</v>
      </c>
      <c r="K8" s="42">
        <v>343.08</v>
      </c>
      <c r="L8" s="43">
        <v>9.87</v>
      </c>
    </row>
    <row r="9" s="21" customFormat="1" ht="30" customHeight="1" spans="1:12">
      <c r="A9" s="29" t="s">
        <v>21</v>
      </c>
      <c r="B9" s="29">
        <v>304</v>
      </c>
      <c r="C9" s="31">
        <v>51</v>
      </c>
      <c r="D9" s="31">
        <v>11</v>
      </c>
      <c r="E9" s="31">
        <v>8</v>
      </c>
      <c r="F9" s="31">
        <v>210</v>
      </c>
      <c r="G9" s="31">
        <v>14</v>
      </c>
      <c r="H9" s="31">
        <v>10</v>
      </c>
      <c r="I9" s="29">
        <v>930</v>
      </c>
      <c r="J9" s="29">
        <v>1220</v>
      </c>
      <c r="K9" s="42">
        <v>29.519</v>
      </c>
      <c r="L9" s="43">
        <v>7.035</v>
      </c>
    </row>
    <row r="10" s="21" customFormat="1" ht="30" customHeight="1" spans="1:12">
      <c r="A10" s="29" t="s">
        <v>22</v>
      </c>
      <c r="B10" s="29">
        <v>2393</v>
      </c>
      <c r="C10" s="31">
        <v>350</v>
      </c>
      <c r="D10" s="31">
        <v>111</v>
      </c>
      <c r="E10" s="31">
        <v>122</v>
      </c>
      <c r="F10" s="31">
        <v>1362</v>
      </c>
      <c r="G10" s="31">
        <v>164</v>
      </c>
      <c r="H10" s="31">
        <v>284</v>
      </c>
      <c r="I10" s="29">
        <v>930</v>
      </c>
      <c r="J10" s="29">
        <v>1220</v>
      </c>
      <c r="K10" s="42">
        <v>242.29</v>
      </c>
      <c r="L10" s="43">
        <v>59.985</v>
      </c>
    </row>
    <row r="11" s="21" customFormat="1" ht="30" customHeight="1" spans="1:12">
      <c r="A11" s="29" t="s">
        <v>23</v>
      </c>
      <c r="B11" s="29">
        <v>2227</v>
      </c>
      <c r="C11" s="31">
        <v>438</v>
      </c>
      <c r="D11" s="31">
        <v>48</v>
      </c>
      <c r="E11" s="31">
        <v>39</v>
      </c>
      <c r="F11" s="31">
        <v>1610</v>
      </c>
      <c r="G11" s="31">
        <v>73</v>
      </c>
      <c r="H11" s="31">
        <v>19</v>
      </c>
      <c r="I11" s="29">
        <v>930</v>
      </c>
      <c r="J11" s="29">
        <v>1220</v>
      </c>
      <c r="K11" s="42">
        <v>212.302</v>
      </c>
      <c r="L11" s="43">
        <v>40.805</v>
      </c>
    </row>
    <row r="12" s="21" customFormat="1" ht="30" customHeight="1" spans="1:12">
      <c r="A12" s="29" t="s">
        <v>24</v>
      </c>
      <c r="B12" s="29">
        <v>1304</v>
      </c>
      <c r="C12" s="31">
        <v>194</v>
      </c>
      <c r="D12" s="31">
        <v>77</v>
      </c>
      <c r="E12" s="31">
        <v>70</v>
      </c>
      <c r="F12" s="31">
        <v>899</v>
      </c>
      <c r="G12" s="31">
        <v>34</v>
      </c>
      <c r="H12" s="31">
        <v>30</v>
      </c>
      <c r="I12" s="29">
        <v>930</v>
      </c>
      <c r="J12" s="29">
        <v>1220</v>
      </c>
      <c r="K12" s="42">
        <v>127.391</v>
      </c>
      <c r="L12" s="43">
        <v>31.33</v>
      </c>
    </row>
    <row r="13" s="21" customFormat="1" ht="30" customHeight="1" spans="1:12">
      <c r="A13" s="29" t="s">
        <v>25</v>
      </c>
      <c r="B13" s="29">
        <v>814</v>
      </c>
      <c r="C13" s="31">
        <v>149</v>
      </c>
      <c r="D13" s="31">
        <v>77</v>
      </c>
      <c r="E13" s="31">
        <v>13</v>
      </c>
      <c r="F13" s="31">
        <v>535</v>
      </c>
      <c r="G13" s="31">
        <v>11</v>
      </c>
      <c r="H13" s="31">
        <v>29</v>
      </c>
      <c r="I13" s="29">
        <v>930</v>
      </c>
      <c r="J13" s="29">
        <v>1220</v>
      </c>
      <c r="K13" s="42">
        <v>79.48</v>
      </c>
      <c r="L13" s="43">
        <v>18.88</v>
      </c>
    </row>
    <row r="14" s="22" customFormat="1" ht="30" customHeight="1" spans="1:12">
      <c r="A14" s="32" t="s">
        <v>26</v>
      </c>
      <c r="B14" s="29">
        <v>1554</v>
      </c>
      <c r="C14" s="31">
        <v>239</v>
      </c>
      <c r="D14" s="31">
        <v>91</v>
      </c>
      <c r="E14" s="31">
        <v>54</v>
      </c>
      <c r="F14" s="31">
        <v>1120</v>
      </c>
      <c r="G14" s="31">
        <v>30</v>
      </c>
      <c r="H14" s="31">
        <v>20</v>
      </c>
      <c r="I14" s="29">
        <v>930</v>
      </c>
      <c r="J14" s="29">
        <v>1220</v>
      </c>
      <c r="K14" s="42">
        <v>150.18</v>
      </c>
      <c r="L14" s="43">
        <v>34.52</v>
      </c>
    </row>
    <row r="15" s="21" customFormat="1" ht="30" customHeight="1" spans="1:12">
      <c r="A15" s="29" t="s">
        <v>27</v>
      </c>
      <c r="B15" s="29">
        <v>630</v>
      </c>
      <c r="C15" s="31">
        <v>96</v>
      </c>
      <c r="D15" s="31">
        <v>16</v>
      </c>
      <c r="E15" s="31">
        <v>24</v>
      </c>
      <c r="F15" s="31">
        <v>453</v>
      </c>
      <c r="G15" s="31">
        <v>15</v>
      </c>
      <c r="H15" s="31">
        <v>26</v>
      </c>
      <c r="I15" s="29">
        <v>930</v>
      </c>
      <c r="J15" s="29">
        <v>1220</v>
      </c>
      <c r="K15" s="42">
        <v>60.94</v>
      </c>
      <c r="L15" s="43">
        <v>12.02</v>
      </c>
    </row>
    <row r="16" s="21" customFormat="1" ht="30" customHeight="1" spans="1:12">
      <c r="A16" s="29" t="s">
        <v>28</v>
      </c>
      <c r="B16" s="29">
        <v>860</v>
      </c>
      <c r="C16" s="31">
        <v>225</v>
      </c>
      <c r="D16" s="31">
        <v>39</v>
      </c>
      <c r="E16" s="31">
        <v>31</v>
      </c>
      <c r="F16" s="31">
        <v>546</v>
      </c>
      <c r="G16" s="31">
        <v>4</v>
      </c>
      <c r="H16" s="31">
        <v>15</v>
      </c>
      <c r="I16" s="29">
        <v>930</v>
      </c>
      <c r="J16" s="29">
        <v>1220</v>
      </c>
      <c r="K16" s="42">
        <v>82.747</v>
      </c>
      <c r="L16" s="43">
        <v>19.67</v>
      </c>
    </row>
    <row r="17" s="21" customFormat="1" ht="30" customHeight="1" spans="1:12">
      <c r="A17" s="29" t="s">
        <v>29</v>
      </c>
      <c r="B17" s="29">
        <v>683</v>
      </c>
      <c r="C17" s="31">
        <v>44</v>
      </c>
      <c r="D17" s="31">
        <v>30</v>
      </c>
      <c r="E17" s="31">
        <v>19</v>
      </c>
      <c r="F17" s="31">
        <v>312</v>
      </c>
      <c r="G17" s="31">
        <v>241</v>
      </c>
      <c r="H17" s="31">
        <v>37</v>
      </c>
      <c r="I17" s="29">
        <v>930</v>
      </c>
      <c r="J17" s="29">
        <v>1220</v>
      </c>
      <c r="K17" s="42">
        <v>73.002</v>
      </c>
      <c r="L17" s="43">
        <v>46.31</v>
      </c>
    </row>
    <row r="18" s="21" customFormat="1" ht="30" customHeight="1" spans="1:12">
      <c r="A18" s="29" t="s">
        <v>30</v>
      </c>
      <c r="B18" s="29">
        <v>383</v>
      </c>
      <c r="C18" s="31">
        <v>51</v>
      </c>
      <c r="D18" s="31">
        <v>20</v>
      </c>
      <c r="E18" s="31">
        <v>8</v>
      </c>
      <c r="F18" s="31">
        <v>268</v>
      </c>
      <c r="G18" s="31">
        <v>5</v>
      </c>
      <c r="H18" s="31">
        <v>31</v>
      </c>
      <c r="I18" s="29">
        <v>930</v>
      </c>
      <c r="J18" s="29">
        <v>1220</v>
      </c>
      <c r="K18" s="42">
        <v>37.475</v>
      </c>
      <c r="L18" s="43">
        <v>8.4025</v>
      </c>
    </row>
    <row r="19" s="21" customFormat="1" ht="30" customHeight="1" spans="1:12">
      <c r="A19" s="29" t="s">
        <v>31</v>
      </c>
      <c r="B19" s="29">
        <v>489</v>
      </c>
      <c r="C19" s="31">
        <v>42</v>
      </c>
      <c r="D19" s="31">
        <v>33</v>
      </c>
      <c r="E19" s="31">
        <v>21</v>
      </c>
      <c r="F19" s="31">
        <v>357</v>
      </c>
      <c r="G19" s="31">
        <v>1</v>
      </c>
      <c r="H19" s="31">
        <v>35</v>
      </c>
      <c r="I19" s="29">
        <v>930</v>
      </c>
      <c r="J19" s="29">
        <v>1220</v>
      </c>
      <c r="K19" s="42">
        <v>48.05</v>
      </c>
      <c r="L19" s="43">
        <v>11.19</v>
      </c>
    </row>
    <row r="20" s="21" customFormat="1" ht="30" customHeight="1" spans="1:12">
      <c r="A20" s="29" t="s">
        <v>32</v>
      </c>
      <c r="B20" s="29">
        <v>2120</v>
      </c>
      <c r="C20" s="31">
        <v>701</v>
      </c>
      <c r="D20" s="31">
        <v>236</v>
      </c>
      <c r="E20" s="31">
        <v>193</v>
      </c>
      <c r="F20" s="31">
        <v>892</v>
      </c>
      <c r="G20" s="31">
        <v>6</v>
      </c>
      <c r="H20" s="31">
        <v>92</v>
      </c>
      <c r="I20" s="29">
        <v>930</v>
      </c>
      <c r="J20" s="29">
        <v>1220</v>
      </c>
      <c r="K20" s="42">
        <v>233.585</v>
      </c>
      <c r="L20" s="43">
        <v>62.9175</v>
      </c>
    </row>
    <row r="21" s="21" customFormat="1" ht="30" customHeight="1" spans="1:12">
      <c r="A21" s="29" t="s">
        <v>33</v>
      </c>
      <c r="B21" s="29">
        <v>2412</v>
      </c>
      <c r="C21" s="31">
        <v>503</v>
      </c>
      <c r="D21" s="31">
        <v>144</v>
      </c>
      <c r="E21" s="31">
        <v>165</v>
      </c>
      <c r="F21" s="31">
        <v>1461</v>
      </c>
      <c r="G21" s="31">
        <v>57</v>
      </c>
      <c r="H21" s="31">
        <v>82</v>
      </c>
      <c r="I21" s="29">
        <v>930</v>
      </c>
      <c r="J21" s="29">
        <v>1220</v>
      </c>
      <c r="K21" s="42">
        <v>249.522</v>
      </c>
      <c r="L21" s="43">
        <v>59.0525</v>
      </c>
    </row>
    <row r="22" s="21" customFormat="1" ht="30" customHeight="1" spans="1:12">
      <c r="A22" s="29" t="s">
        <v>34</v>
      </c>
      <c r="B22" s="29">
        <v>2880</v>
      </c>
      <c r="C22" s="31">
        <v>542</v>
      </c>
      <c r="D22" s="31">
        <v>251</v>
      </c>
      <c r="E22" s="31">
        <v>79</v>
      </c>
      <c r="F22" s="31">
        <v>1870</v>
      </c>
      <c r="G22" s="31">
        <v>26</v>
      </c>
      <c r="H22" s="31">
        <v>112</v>
      </c>
      <c r="I22" s="44">
        <v>930</v>
      </c>
      <c r="J22" s="44">
        <v>1220</v>
      </c>
      <c r="K22" s="42">
        <v>281.41</v>
      </c>
      <c r="L22" s="43">
        <v>72.83</v>
      </c>
    </row>
    <row r="23" s="21" customFormat="1" ht="30" customHeight="1" spans="1:12">
      <c r="A23" s="29" t="s">
        <v>35</v>
      </c>
      <c r="B23" s="29">
        <v>2196</v>
      </c>
      <c r="C23" s="31">
        <v>519</v>
      </c>
      <c r="D23" s="31">
        <v>160</v>
      </c>
      <c r="E23" s="31">
        <v>142</v>
      </c>
      <c r="F23" s="31">
        <v>1236</v>
      </c>
      <c r="G23" s="31">
        <v>65</v>
      </c>
      <c r="H23" s="31">
        <v>74</v>
      </c>
      <c r="I23" s="29">
        <v>930</v>
      </c>
      <c r="J23" s="29">
        <v>1220</v>
      </c>
      <c r="K23" s="42">
        <v>222.873</v>
      </c>
      <c r="L23" s="43">
        <v>59.1</v>
      </c>
    </row>
    <row r="24" s="21" customFormat="1" ht="30" customHeight="1" spans="1:12">
      <c r="A24" s="29" t="s">
        <v>36</v>
      </c>
      <c r="B24" s="29">
        <v>713</v>
      </c>
      <c r="C24" s="31">
        <v>84</v>
      </c>
      <c r="D24" s="31">
        <v>51</v>
      </c>
      <c r="E24" s="31">
        <v>45</v>
      </c>
      <c r="F24" s="31">
        <v>448</v>
      </c>
      <c r="G24" s="31">
        <v>24</v>
      </c>
      <c r="H24" s="31">
        <v>61</v>
      </c>
      <c r="I24" s="29">
        <v>930</v>
      </c>
      <c r="J24" s="29">
        <v>1220</v>
      </c>
      <c r="K24" s="42">
        <v>71.558</v>
      </c>
      <c r="L24" s="43">
        <v>20.545</v>
      </c>
    </row>
    <row r="25" s="21" customFormat="1" ht="33" customHeight="1" spans="1:12">
      <c r="A25" s="29" t="s">
        <v>37</v>
      </c>
      <c r="B25" s="29">
        <v>1177</v>
      </c>
      <c r="C25" s="31">
        <v>264</v>
      </c>
      <c r="D25" s="31">
        <v>90</v>
      </c>
      <c r="E25" s="31">
        <v>47</v>
      </c>
      <c r="F25" s="31">
        <v>742</v>
      </c>
      <c r="G25" s="31">
        <v>18</v>
      </c>
      <c r="H25" s="31">
        <v>16</v>
      </c>
      <c r="I25" s="29">
        <v>930</v>
      </c>
      <c r="J25" s="29">
        <v>1220</v>
      </c>
      <c r="K25" s="42">
        <v>114.42</v>
      </c>
      <c r="L25" s="43">
        <v>28.6225</v>
      </c>
    </row>
    <row r="26" s="21" customFormat="1" ht="30" customHeight="1" spans="1:12">
      <c r="A26" s="33" t="s">
        <v>38</v>
      </c>
      <c r="B26" s="29">
        <v>1790</v>
      </c>
      <c r="C26" s="31">
        <v>423</v>
      </c>
      <c r="D26" s="31">
        <v>73</v>
      </c>
      <c r="E26" s="31">
        <v>169</v>
      </c>
      <c r="F26" s="31">
        <v>1104</v>
      </c>
      <c r="G26" s="31">
        <v>6</v>
      </c>
      <c r="H26" s="31">
        <v>15</v>
      </c>
      <c r="I26" s="29">
        <v>930</v>
      </c>
      <c r="J26" s="29">
        <v>1220</v>
      </c>
      <c r="K26" s="42">
        <v>174.097</v>
      </c>
      <c r="L26" s="43">
        <v>34.02</v>
      </c>
    </row>
    <row r="27" s="21" customFormat="1" ht="30" customHeight="1" spans="1:12">
      <c r="A27" s="29" t="s">
        <v>39</v>
      </c>
      <c r="B27" s="29">
        <f t="shared" ref="B27:H27" si="0">SUM(B7:B26)</f>
        <v>25715</v>
      </c>
      <c r="C27" s="31">
        <f t="shared" si="0"/>
        <v>5003</v>
      </c>
      <c r="D27" s="31">
        <f t="shared" si="0"/>
        <v>1589</v>
      </c>
      <c r="E27" s="31">
        <f t="shared" si="0"/>
        <v>1281</v>
      </c>
      <c r="F27" s="31">
        <f t="shared" si="0"/>
        <v>16007</v>
      </c>
      <c r="G27" s="31">
        <f t="shared" si="0"/>
        <v>825</v>
      </c>
      <c r="H27" s="31">
        <f t="shared" si="0"/>
        <v>1010</v>
      </c>
      <c r="I27" s="29"/>
      <c r="J27" s="29"/>
      <c r="K27" s="42">
        <f>SUM(K7:K26)</f>
        <v>2874.111</v>
      </c>
      <c r="L27" s="43">
        <f>SUM(L7:L26)</f>
        <v>645.265</v>
      </c>
    </row>
    <row r="28" s="21" customFormat="1" ht="14.25" spans="1:12">
      <c r="A28" s="28"/>
      <c r="B28" s="34"/>
      <c r="C28" s="34"/>
      <c r="D28" s="34"/>
      <c r="E28" s="34"/>
      <c r="F28" s="34"/>
      <c r="G28" s="34"/>
      <c r="H28" s="34"/>
      <c r="I28" s="34"/>
      <c r="J28" s="34"/>
      <c r="K28" s="45"/>
      <c r="L28" s="45"/>
    </row>
    <row r="29" s="21" customFormat="1" spans="1:12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36"/>
      <c r="L29" s="36"/>
    </row>
    <row r="30" s="21" customFormat="1" spans="1:12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36"/>
      <c r="L30" s="36"/>
    </row>
    <row r="31" s="21" customFormat="1" spans="1:12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36"/>
      <c r="L31" s="36"/>
    </row>
    <row r="32" s="21" customFormat="1" spans="1:1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36"/>
      <c r="L32" s="36"/>
    </row>
    <row r="33" s="21" customFormat="1" spans="1:1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36"/>
      <c r="L33" s="36"/>
    </row>
    <row r="34" s="21" customFormat="1" spans="1:12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36"/>
      <c r="L34" s="36"/>
    </row>
    <row r="35" s="21" customFormat="1" spans="1:12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36"/>
      <c r="L35" s="36"/>
    </row>
    <row r="36" s="21" customFormat="1" spans="1:12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36"/>
      <c r="L36" s="36"/>
    </row>
    <row r="37" s="21" customFormat="1" spans="1:1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36"/>
      <c r="L37" s="36"/>
    </row>
    <row r="38" s="21" customFormat="1" spans="1:12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36"/>
      <c r="L38" s="36"/>
    </row>
    <row r="39" s="21" customFormat="1" spans="1:12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36"/>
      <c r="L39" s="36"/>
    </row>
    <row r="40" s="21" customFormat="1" spans="1:12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36"/>
      <c r="L40" s="36"/>
    </row>
    <row r="41" s="21" customFormat="1" spans="1:12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36"/>
      <c r="L41" s="36"/>
    </row>
    <row r="42" s="21" customFormat="1" spans="1:1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36"/>
      <c r="L42" s="36"/>
    </row>
    <row r="43" s="21" customFormat="1" spans="1:1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36"/>
      <c r="L43" s="36"/>
    </row>
    <row r="44" s="21" customFormat="1" spans="1:12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36"/>
      <c r="L44" s="36"/>
    </row>
    <row r="45" s="21" customFormat="1" spans="1:12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36"/>
      <c r="L45" s="36"/>
    </row>
    <row r="46" s="21" customFormat="1" spans="1:12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36"/>
      <c r="L46" s="36"/>
    </row>
    <row r="47" s="21" customFormat="1" spans="1:1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36"/>
      <c r="L47" s="36"/>
    </row>
    <row r="48" s="21" customFormat="1" spans="1:12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36"/>
      <c r="L48" s="36"/>
    </row>
    <row r="49" s="21" customFormat="1" spans="1:12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36"/>
      <c r="L49" s="36"/>
    </row>
    <row r="50" s="21" customFormat="1" spans="1:12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36"/>
      <c r="L50" s="36"/>
    </row>
    <row r="51" s="21" customFormat="1" spans="1:12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36"/>
      <c r="L51" s="36"/>
    </row>
    <row r="52" s="21" customFormat="1" spans="1:1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36"/>
      <c r="L52" s="36"/>
    </row>
    <row r="53" s="21" customFormat="1" spans="1:12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36"/>
      <c r="L53" s="36"/>
    </row>
    <row r="54" s="21" customFormat="1" spans="1:12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36"/>
      <c r="L54" s="36"/>
    </row>
    <row r="55" s="21" customFormat="1" spans="1:12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36"/>
      <c r="L55" s="36"/>
    </row>
    <row r="56" s="21" customFormat="1" spans="1:12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36"/>
      <c r="L56" s="36"/>
    </row>
    <row r="57" s="21" customFormat="1" spans="1:1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36"/>
      <c r="L57" s="36"/>
    </row>
    <row r="58" s="21" customFormat="1" spans="1:12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36"/>
      <c r="L58" s="36"/>
    </row>
    <row r="59" s="21" customFormat="1" spans="1:12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36"/>
      <c r="L59" s="36"/>
    </row>
    <row r="60" s="21" customFormat="1" spans="1:12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36"/>
      <c r="L60" s="36"/>
    </row>
    <row r="61" s="21" customFormat="1" spans="1:12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36"/>
      <c r="L61" s="36"/>
    </row>
    <row r="62" s="21" customFormat="1" spans="1:1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36"/>
      <c r="L62" s="36"/>
    </row>
    <row r="63" s="21" customFormat="1" spans="1:12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36"/>
      <c r="L63" s="36"/>
    </row>
    <row r="64" s="21" customFormat="1" spans="1:12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36"/>
      <c r="L64" s="36"/>
    </row>
    <row r="65" s="21" customFormat="1" spans="1:12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36"/>
      <c r="L65" s="36"/>
    </row>
    <row r="66" s="21" customFormat="1" spans="1:12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36"/>
      <c r="L66" s="36"/>
    </row>
    <row r="67" s="21" customFormat="1" spans="1:1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36"/>
      <c r="L67" s="36"/>
    </row>
    <row r="68" s="21" customFormat="1" spans="1:12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36"/>
      <c r="L68" s="36"/>
    </row>
    <row r="69" s="21" customFormat="1" spans="1:12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36"/>
      <c r="L69" s="36"/>
    </row>
    <row r="70" s="21" customFormat="1" spans="1:12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36"/>
      <c r="L70" s="36"/>
    </row>
    <row r="71" s="21" customFormat="1" spans="1:12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36"/>
      <c r="L71" s="36"/>
    </row>
    <row r="72" s="21" customFormat="1" spans="1:1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36"/>
      <c r="L72" s="36"/>
    </row>
    <row r="73" s="21" customFormat="1" spans="1:12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36"/>
      <c r="L73" s="36"/>
    </row>
    <row r="74" s="21" customFormat="1" spans="1:12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36"/>
      <c r="L74" s="36"/>
    </row>
    <row r="75" s="21" customFormat="1" spans="1:12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36"/>
      <c r="L75" s="36"/>
    </row>
    <row r="76" s="21" customFormat="1" spans="1:12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36"/>
      <c r="L76" s="36"/>
    </row>
    <row r="77" s="21" customFormat="1" spans="1:1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36"/>
      <c r="L77" s="36"/>
    </row>
    <row r="78" s="21" customFormat="1" spans="1:12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36"/>
      <c r="L78" s="36"/>
    </row>
    <row r="79" s="21" customFormat="1" spans="1:12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36"/>
      <c r="L79" s="36"/>
    </row>
    <row r="80" s="21" customFormat="1" spans="1:12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36"/>
      <c r="L80" s="36"/>
    </row>
    <row r="81" s="21" customFormat="1" spans="1:12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36"/>
      <c r="L81" s="36"/>
    </row>
    <row r="82" s="21" customFormat="1" spans="1:1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36"/>
      <c r="L82" s="36"/>
    </row>
    <row r="83" s="21" customFormat="1" spans="1:12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36"/>
      <c r="L83" s="36"/>
    </row>
    <row r="84" s="21" customFormat="1" spans="1:12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36"/>
      <c r="L84" s="36"/>
    </row>
    <row r="85" s="21" customFormat="1" spans="1:12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36"/>
      <c r="L85" s="36"/>
    </row>
    <row r="86" s="21" customFormat="1" spans="1:12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36"/>
      <c r="L86" s="36"/>
    </row>
    <row r="87" s="21" customFormat="1" spans="1:1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36"/>
      <c r="L87" s="36"/>
    </row>
    <row r="88" s="21" customFormat="1" spans="1:12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36"/>
      <c r="L88" s="36"/>
    </row>
    <row r="89" s="21" customFormat="1" spans="1:12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36"/>
      <c r="L89" s="36"/>
    </row>
    <row r="90" s="21" customFormat="1" spans="1:12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36"/>
      <c r="L90" s="36"/>
    </row>
    <row r="91" s="21" customFormat="1" spans="1:12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36"/>
      <c r="L91" s="36"/>
    </row>
    <row r="92" s="21" customFormat="1" spans="1:1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36"/>
      <c r="L92" s="36"/>
    </row>
    <row r="93" s="21" customFormat="1" spans="1:12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36"/>
      <c r="L93" s="36"/>
    </row>
    <row r="94" s="21" customFormat="1" spans="1:12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36"/>
      <c r="L94" s="36"/>
    </row>
    <row r="95" s="21" customFormat="1" spans="1:12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36"/>
      <c r="L95" s="36"/>
    </row>
    <row r="96" s="21" customFormat="1" spans="1:12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36"/>
      <c r="L96" s="36"/>
    </row>
    <row r="97" s="21" customFormat="1" spans="1:1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36"/>
      <c r="L97" s="36"/>
    </row>
    <row r="98" s="21" customFormat="1" spans="1:12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36"/>
      <c r="L98" s="36"/>
    </row>
    <row r="99" s="21" customFormat="1" spans="1:12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36"/>
      <c r="L99" s="36"/>
    </row>
    <row r="100" s="21" customFormat="1" spans="1:12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36"/>
      <c r="L100" s="36"/>
    </row>
    <row r="101" s="21" customFormat="1" spans="1:12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36"/>
      <c r="L101" s="36"/>
    </row>
    <row r="102" s="21" customFormat="1" spans="1:1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36"/>
      <c r="L102" s="36"/>
    </row>
    <row r="103" s="21" customFormat="1" spans="1:12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36"/>
      <c r="L103" s="36"/>
    </row>
    <row r="104" s="21" customFormat="1" spans="1:12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36"/>
      <c r="L104" s="36"/>
    </row>
    <row r="105" s="21" customFormat="1" spans="1:12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36"/>
      <c r="L105" s="36"/>
    </row>
    <row r="106" s="21" customFormat="1" spans="1:12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36"/>
      <c r="L106" s="36"/>
    </row>
    <row r="107" s="21" customFormat="1" spans="1:12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36"/>
      <c r="L107" s="36"/>
    </row>
    <row r="108" s="21" customFormat="1" spans="1:12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36"/>
      <c r="L108" s="36"/>
    </row>
    <row r="109" s="21" customFormat="1" spans="1:12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36"/>
      <c r="L109" s="36"/>
    </row>
    <row r="110" s="21" customFormat="1" spans="1:12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36"/>
      <c r="L110" s="36"/>
    </row>
    <row r="111" s="21" customFormat="1" spans="1:12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36"/>
      <c r="L111" s="36"/>
    </row>
    <row r="112" s="21" customFormat="1" spans="1:1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36"/>
      <c r="L112" s="36"/>
    </row>
    <row r="113" s="21" customFormat="1" spans="1:12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36"/>
      <c r="L113" s="36"/>
    </row>
    <row r="114" s="21" customFormat="1" spans="1:12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36"/>
      <c r="L114" s="36"/>
    </row>
    <row r="115" s="21" customFormat="1" spans="1:12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36"/>
      <c r="L115" s="36"/>
    </row>
    <row r="116" s="21" customFormat="1" spans="1:12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36"/>
      <c r="L116" s="36"/>
    </row>
    <row r="117" s="21" customFormat="1" spans="1:1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36"/>
      <c r="L117" s="36"/>
    </row>
    <row r="118" s="21" customFormat="1" spans="1:12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36"/>
      <c r="L118" s="36"/>
    </row>
    <row r="119" s="21" customFormat="1" spans="1:12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36"/>
      <c r="L119" s="36"/>
    </row>
    <row r="120" s="21" customFormat="1" spans="1:12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36"/>
      <c r="L120" s="36"/>
    </row>
    <row r="121" s="21" customFormat="1" spans="1:12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36"/>
      <c r="L121" s="36"/>
    </row>
    <row r="122" s="21" customFormat="1" spans="1:12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36"/>
      <c r="L122" s="36"/>
    </row>
    <row r="123" s="21" customFormat="1" spans="1:12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36"/>
      <c r="L123" s="36"/>
    </row>
    <row r="124" s="21" customFormat="1" spans="1:12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36"/>
      <c r="L124" s="36"/>
    </row>
    <row r="125" s="21" customFormat="1" spans="1:12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36"/>
      <c r="L125" s="36"/>
    </row>
    <row r="126" s="21" customFormat="1" spans="1:12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36"/>
      <c r="L126" s="36"/>
    </row>
    <row r="127" s="21" customFormat="1" spans="1:12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36"/>
      <c r="L127" s="36"/>
    </row>
    <row r="128" s="21" customFormat="1" spans="1:12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36"/>
      <c r="L128" s="36"/>
    </row>
    <row r="129" s="21" customFormat="1" spans="1:12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36"/>
      <c r="L129" s="36"/>
    </row>
    <row r="130" s="21" customFormat="1" spans="1:12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36"/>
      <c r="L130" s="36"/>
    </row>
    <row r="131" s="21" customFormat="1" spans="1:12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36"/>
      <c r="L131" s="36"/>
    </row>
    <row r="132" s="21" customFormat="1" spans="1:12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36"/>
      <c r="L132" s="36"/>
    </row>
    <row r="133" s="21" customFormat="1" spans="1:12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36"/>
      <c r="L133" s="36"/>
    </row>
    <row r="134" s="21" customFormat="1" spans="1:12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36"/>
      <c r="L134" s="36"/>
    </row>
    <row r="135" s="21" customFormat="1" spans="1:12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36"/>
      <c r="L135" s="36"/>
    </row>
    <row r="136" s="21" customFormat="1" spans="1:12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36"/>
      <c r="L136" s="36"/>
    </row>
    <row r="137" s="21" customFormat="1" spans="1:12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36"/>
      <c r="L137" s="36"/>
    </row>
    <row r="138" s="21" customFormat="1" spans="1:12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36"/>
      <c r="L138" s="36"/>
    </row>
    <row r="139" s="21" customFormat="1" spans="1:12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36"/>
      <c r="L139" s="36"/>
    </row>
    <row r="140" s="21" customFormat="1" spans="1:12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36"/>
      <c r="L140" s="36"/>
    </row>
    <row r="141" s="21" customFormat="1" spans="1:12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36"/>
      <c r="L141" s="36"/>
    </row>
    <row r="142" s="21" customFormat="1" spans="1:12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36"/>
      <c r="L142" s="36"/>
    </row>
    <row r="143" s="21" customFormat="1" spans="1:12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36"/>
      <c r="L143" s="36"/>
    </row>
    <row r="144" s="21" customFormat="1" spans="1:12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36"/>
      <c r="L144" s="36"/>
    </row>
    <row r="145" s="21" customFormat="1" spans="1:12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36"/>
      <c r="L145" s="36"/>
    </row>
    <row r="146" s="21" customFormat="1" spans="1:12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36"/>
      <c r="L146" s="36"/>
    </row>
    <row r="147" s="21" customFormat="1" spans="1:12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36"/>
      <c r="L147" s="36"/>
    </row>
    <row r="148" s="21" customFormat="1" spans="1:12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36"/>
      <c r="L148" s="36"/>
    </row>
    <row r="149" s="21" customFormat="1" spans="1:12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36"/>
      <c r="L149" s="36"/>
    </row>
    <row r="150" s="21" customFormat="1" spans="1:12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36"/>
      <c r="L150" s="36"/>
    </row>
    <row r="151" s="21" customFormat="1" spans="1:12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36"/>
      <c r="L151" s="36"/>
    </row>
    <row r="152" s="21" customFormat="1" spans="1:12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36"/>
      <c r="L152" s="36"/>
    </row>
    <row r="153" s="21" customFormat="1" spans="1:12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36"/>
      <c r="L153" s="36"/>
    </row>
    <row r="154" s="21" customFormat="1" spans="1:12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36"/>
      <c r="L154" s="36"/>
    </row>
    <row r="155" s="21" customFormat="1" spans="1:12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36"/>
      <c r="L155" s="36"/>
    </row>
    <row r="156" s="21" customFormat="1" spans="1:12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36"/>
      <c r="L156" s="36"/>
    </row>
    <row r="157" s="21" customFormat="1" spans="1:12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36"/>
      <c r="L157" s="36"/>
    </row>
    <row r="158" s="21" customFormat="1" spans="1:12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36"/>
      <c r="L158" s="36"/>
    </row>
    <row r="159" s="21" customFormat="1" spans="1:12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36"/>
      <c r="L159" s="36"/>
    </row>
    <row r="160" s="21" customFormat="1" spans="1:12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36"/>
      <c r="L160" s="36"/>
    </row>
    <row r="161" s="21" customFormat="1" spans="1:12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36"/>
      <c r="L161" s="36"/>
    </row>
    <row r="162" s="21" customFormat="1" spans="1:12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36"/>
      <c r="L162" s="36"/>
    </row>
    <row r="163" s="21" customFormat="1" spans="1:12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36"/>
      <c r="L163" s="36"/>
    </row>
    <row r="164" s="21" customFormat="1" spans="1:12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36"/>
      <c r="L164" s="36"/>
    </row>
    <row r="165" s="21" customFormat="1" spans="1:12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36"/>
      <c r="L165" s="36"/>
    </row>
    <row r="166" s="21" customFormat="1" spans="1:12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36"/>
      <c r="L166" s="36"/>
    </row>
    <row r="167" s="21" customFormat="1" spans="1:12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36"/>
      <c r="L167" s="36"/>
    </row>
    <row r="168" s="21" customFormat="1" spans="1:12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36"/>
      <c r="L168" s="36"/>
    </row>
    <row r="169" s="21" customFormat="1" spans="1:12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36"/>
      <c r="L169" s="36"/>
    </row>
    <row r="170" s="21" customFormat="1" spans="1:12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36"/>
      <c r="L170" s="36"/>
    </row>
    <row r="171" s="21" customFormat="1" spans="1:12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36"/>
      <c r="L171" s="36"/>
    </row>
    <row r="172" s="21" customFormat="1" spans="1:12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36"/>
      <c r="L172" s="36"/>
    </row>
    <row r="173" s="21" customFormat="1" spans="1:12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36"/>
      <c r="L173" s="36"/>
    </row>
    <row r="174" s="21" customFormat="1" spans="1:12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36"/>
      <c r="L174" s="36"/>
    </row>
    <row r="175" s="21" customFormat="1" spans="1:12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36"/>
      <c r="L175" s="36"/>
    </row>
    <row r="176" s="21" customFormat="1" spans="1:12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36"/>
      <c r="L176" s="36"/>
    </row>
    <row r="177" s="21" customFormat="1" spans="1:12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36"/>
      <c r="L177" s="36"/>
    </row>
    <row r="178" s="21" customFormat="1" spans="1:12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36"/>
      <c r="L178" s="36"/>
    </row>
    <row r="179" s="21" customFormat="1" spans="1:12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36"/>
      <c r="L179" s="36"/>
    </row>
    <row r="180" s="21" customFormat="1" spans="1:12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36"/>
      <c r="L180" s="36"/>
    </row>
    <row r="181" s="21" customFormat="1" spans="1:12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36"/>
      <c r="L181" s="36"/>
    </row>
    <row r="182" s="21" customFormat="1" spans="1:12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36"/>
      <c r="L182" s="36"/>
    </row>
    <row r="183" s="21" customFormat="1" spans="1:12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36"/>
      <c r="L183" s="36"/>
    </row>
    <row r="184" s="21" customFormat="1" spans="1:12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36"/>
      <c r="L184" s="36"/>
    </row>
    <row r="185" s="21" customFormat="1" spans="1:12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36"/>
      <c r="L185" s="36"/>
    </row>
    <row r="186" s="21" customFormat="1" spans="1:12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36"/>
      <c r="L186" s="36"/>
    </row>
    <row r="187" s="21" customFormat="1" spans="1:12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36"/>
      <c r="L187" s="36"/>
    </row>
    <row r="188" s="21" customFormat="1" spans="1:12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36"/>
      <c r="L188" s="36"/>
    </row>
    <row r="189" s="21" customFormat="1" spans="1:12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36"/>
      <c r="L189" s="36"/>
    </row>
    <row r="190" s="21" customFormat="1" spans="1:12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36"/>
      <c r="L190" s="36"/>
    </row>
    <row r="191" s="21" customFormat="1" spans="1:12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36"/>
      <c r="L191" s="36"/>
    </row>
    <row r="192" s="21" customFormat="1" spans="1:12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36"/>
      <c r="L192" s="36"/>
    </row>
    <row r="193" s="21" customFormat="1" spans="1:12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36"/>
      <c r="L193" s="36"/>
    </row>
    <row r="194" s="21" customFormat="1" spans="1:12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36"/>
      <c r="L194" s="36"/>
    </row>
    <row r="195" s="21" customFormat="1" spans="1:12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36"/>
      <c r="L195" s="36"/>
    </row>
    <row r="196" s="21" customFormat="1" spans="1:12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36"/>
      <c r="L196" s="36"/>
    </row>
    <row r="197" s="21" customFormat="1" spans="1:12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36"/>
      <c r="L197" s="36"/>
    </row>
    <row r="198" s="21" customFormat="1" spans="1:12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36"/>
      <c r="L198" s="36"/>
    </row>
    <row r="199" s="21" customFormat="1" spans="1:12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36"/>
      <c r="L199" s="36"/>
    </row>
    <row r="200" s="21" customFormat="1" spans="1:12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36"/>
      <c r="L200" s="36"/>
    </row>
    <row r="201" s="21" customFormat="1" spans="1:12">
      <c r="A201" s="46"/>
      <c r="B201" s="47"/>
      <c r="C201" s="47"/>
      <c r="D201" s="47"/>
      <c r="E201" s="47"/>
      <c r="F201" s="47"/>
      <c r="G201" s="47"/>
      <c r="H201" s="47"/>
      <c r="I201" s="47"/>
      <c r="J201" s="47"/>
      <c r="K201" s="48"/>
      <c r="L201" s="48"/>
    </row>
  </sheetData>
  <sheetProtection formatCells="0" insertHyperlinks="0" autoFilter="0"/>
  <mergeCells count="10">
    <mergeCell ref="A1:L1"/>
    <mergeCell ref="A2:C2"/>
    <mergeCell ref="C3:H3"/>
    <mergeCell ref="C4:E4"/>
    <mergeCell ref="F4:H4"/>
    <mergeCell ref="A3:A5"/>
    <mergeCell ref="B3:B5"/>
    <mergeCell ref="K3:K5"/>
    <mergeCell ref="L3:L5"/>
    <mergeCell ref="I3:J4"/>
  </mergeCells>
  <pageMargins left="0.7" right="0.7" top="0.75" bottom="0.75" header="0.3" footer="0.3"/>
  <pageSetup paperSize="9" scale="6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pane ySplit="5" topLeftCell="A15" activePane="bottomLeft" state="frozen"/>
      <selection/>
      <selection pane="bottomLeft" activeCell="B17" sqref="B17"/>
    </sheetView>
  </sheetViews>
  <sheetFormatPr defaultColWidth="9" defaultRowHeight="13.5"/>
  <cols>
    <col min="1" max="1" width="22.8833333333333" customWidth="1"/>
    <col min="2" max="2" width="15.3333333333333" customWidth="1"/>
    <col min="3" max="3" width="14.1083333333333" customWidth="1"/>
    <col min="4" max="4" width="15" customWidth="1"/>
    <col min="5" max="5" width="16.2166666666667" customWidth="1"/>
    <col min="6" max="6" width="16.1083333333333" customWidth="1"/>
    <col min="7" max="7" width="17.775" customWidth="1"/>
    <col min="8" max="8" width="16.6666666666667" customWidth="1"/>
    <col min="9" max="9" width="15" customWidth="1"/>
    <col min="10" max="10" width="15.6666666666667" customWidth="1"/>
    <col min="11" max="11" width="21" customWidth="1"/>
  </cols>
  <sheetData>
    <row r="1" ht="28.05" customHeight="1" spans="1:11">
      <c r="A1" s="2" t="s">
        <v>40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8" customHeight="1" spans="1:11">
      <c r="A2" s="4" t="s">
        <v>1</v>
      </c>
      <c r="B2" s="4"/>
      <c r="C2" s="4"/>
      <c r="D2" s="5"/>
      <c r="E2" s="5"/>
      <c r="F2" s="5"/>
      <c r="G2" s="5"/>
      <c r="H2" s="5"/>
      <c r="I2" s="5"/>
      <c r="J2" s="5"/>
      <c r="K2" s="5"/>
    </row>
    <row r="3" ht="19.05" customHeight="1" spans="1:11">
      <c r="A3" s="6" t="s">
        <v>2</v>
      </c>
      <c r="B3" s="6" t="s">
        <v>41</v>
      </c>
      <c r="C3" s="6" t="s">
        <v>4</v>
      </c>
      <c r="D3" s="6"/>
      <c r="E3" s="6"/>
      <c r="F3" s="6"/>
      <c r="G3" s="6"/>
      <c r="H3" s="6"/>
      <c r="I3" s="6" t="s">
        <v>5</v>
      </c>
      <c r="J3" s="12" t="s">
        <v>6</v>
      </c>
      <c r="K3" s="13" t="s">
        <v>7</v>
      </c>
    </row>
    <row r="4" ht="19.05" customHeight="1" spans="1:11">
      <c r="A4" s="6"/>
      <c r="B4" s="6"/>
      <c r="C4" s="6" t="s">
        <v>8</v>
      </c>
      <c r="D4" s="6"/>
      <c r="E4" s="6"/>
      <c r="F4" s="6" t="s">
        <v>9</v>
      </c>
      <c r="G4" s="6"/>
      <c r="H4" s="6"/>
      <c r="I4" s="14"/>
      <c r="J4" s="15"/>
      <c r="K4" s="13"/>
    </row>
    <row r="5" ht="19.05" customHeight="1" spans="1:11">
      <c r="A5" s="6"/>
      <c r="B5" s="6"/>
      <c r="C5" s="6" t="s">
        <v>10</v>
      </c>
      <c r="D5" s="6" t="s">
        <v>11</v>
      </c>
      <c r="E5" s="6" t="s">
        <v>12</v>
      </c>
      <c r="F5" s="6" t="s">
        <v>10</v>
      </c>
      <c r="G5" s="6" t="s">
        <v>11</v>
      </c>
      <c r="H5" s="6" t="s">
        <v>12</v>
      </c>
      <c r="I5" s="7"/>
      <c r="J5" s="16"/>
      <c r="K5" s="13"/>
    </row>
    <row r="6" ht="30" customHeight="1" spans="1:11">
      <c r="A6" s="6" t="s">
        <v>15</v>
      </c>
      <c r="B6" s="6" t="s">
        <v>16</v>
      </c>
      <c r="C6" s="7" t="s">
        <v>16</v>
      </c>
      <c r="D6" s="7" t="s">
        <v>16</v>
      </c>
      <c r="E6" s="7" t="s">
        <v>16</v>
      </c>
      <c r="F6" s="7" t="s">
        <v>16</v>
      </c>
      <c r="G6" s="7" t="s">
        <v>16</v>
      </c>
      <c r="H6" s="7" t="s">
        <v>16</v>
      </c>
      <c r="I6" s="6" t="s">
        <v>17</v>
      </c>
      <c r="J6" s="12" t="s">
        <v>18</v>
      </c>
      <c r="K6" s="13" t="s">
        <v>18</v>
      </c>
    </row>
    <row r="7" ht="30" customHeight="1" spans="1:11">
      <c r="A7" s="6" t="s">
        <v>19</v>
      </c>
      <c r="B7" s="8">
        <v>382</v>
      </c>
      <c r="C7" s="8">
        <v>21</v>
      </c>
      <c r="D7" s="8">
        <v>59</v>
      </c>
      <c r="E7" s="8">
        <v>53</v>
      </c>
      <c r="F7" s="8">
        <v>178</v>
      </c>
      <c r="G7" s="8">
        <v>31</v>
      </c>
      <c r="H7" s="8">
        <v>40</v>
      </c>
      <c r="I7" s="6">
        <v>1248</v>
      </c>
      <c r="J7" s="17">
        <v>47.67</v>
      </c>
      <c r="K7" s="18">
        <v>18.98</v>
      </c>
    </row>
    <row r="8" ht="30" customHeight="1" spans="1:11">
      <c r="A8" s="6" t="s">
        <v>20</v>
      </c>
      <c r="B8" s="8">
        <v>24</v>
      </c>
      <c r="C8" s="8">
        <v>5</v>
      </c>
      <c r="D8" s="8">
        <v>1</v>
      </c>
      <c r="E8" s="8">
        <v>1</v>
      </c>
      <c r="F8" s="8">
        <v>16</v>
      </c>
      <c r="G8" s="8">
        <v>1</v>
      </c>
      <c r="H8" s="8">
        <v>0</v>
      </c>
      <c r="I8" s="6">
        <v>1248</v>
      </c>
      <c r="J8" s="17">
        <v>22.23</v>
      </c>
      <c r="K8" s="18">
        <v>0.55</v>
      </c>
    </row>
    <row r="9" ht="30" customHeight="1" spans="1:11">
      <c r="A9" s="6" t="s">
        <v>21</v>
      </c>
      <c r="B9" s="8">
        <v>11</v>
      </c>
      <c r="C9" s="8">
        <v>1</v>
      </c>
      <c r="D9" s="8">
        <v>0</v>
      </c>
      <c r="E9" s="8">
        <v>0</v>
      </c>
      <c r="F9" s="8">
        <v>11</v>
      </c>
      <c r="G9" s="8">
        <v>0</v>
      </c>
      <c r="H9" s="8">
        <v>0</v>
      </c>
      <c r="I9" s="6">
        <v>1248</v>
      </c>
      <c r="J9" s="17">
        <v>1.4976</v>
      </c>
      <c r="K9" s="18">
        <v>0.12</v>
      </c>
    </row>
    <row r="10" ht="30" customHeight="1" spans="1:11">
      <c r="A10" s="6" t="s">
        <v>22</v>
      </c>
      <c r="B10" s="8">
        <v>92</v>
      </c>
      <c r="C10" s="8">
        <v>8</v>
      </c>
      <c r="D10" s="8">
        <v>9</v>
      </c>
      <c r="E10" s="8">
        <v>9</v>
      </c>
      <c r="F10" s="8">
        <v>25</v>
      </c>
      <c r="G10" s="8">
        <v>13</v>
      </c>
      <c r="H10" s="8">
        <v>28</v>
      </c>
      <c r="I10" s="6">
        <v>1248</v>
      </c>
      <c r="J10" s="17">
        <v>11.4816</v>
      </c>
      <c r="K10" s="18">
        <v>4.7775</v>
      </c>
    </row>
    <row r="11" ht="30" customHeight="1" spans="1:11">
      <c r="A11" s="6" t="s">
        <v>23</v>
      </c>
      <c r="B11" s="8">
        <v>253</v>
      </c>
      <c r="C11" s="8">
        <v>32</v>
      </c>
      <c r="D11" s="8">
        <v>162</v>
      </c>
      <c r="E11" s="8">
        <v>8</v>
      </c>
      <c r="F11" s="8">
        <v>41</v>
      </c>
      <c r="G11" s="8">
        <v>7</v>
      </c>
      <c r="H11" s="8">
        <v>3</v>
      </c>
      <c r="I11" s="6">
        <v>1248</v>
      </c>
      <c r="J11" s="17">
        <v>31.5744</v>
      </c>
      <c r="K11" s="18">
        <v>26.4925</v>
      </c>
    </row>
    <row r="12" ht="30" customHeight="1" spans="1:11">
      <c r="A12" s="6" t="s">
        <v>24</v>
      </c>
      <c r="B12" s="8">
        <v>147</v>
      </c>
      <c r="C12" s="8">
        <v>68</v>
      </c>
      <c r="D12" s="8">
        <v>13</v>
      </c>
      <c r="E12" s="8">
        <v>21</v>
      </c>
      <c r="F12" s="8">
        <v>34</v>
      </c>
      <c r="G12" s="8">
        <v>4</v>
      </c>
      <c r="H12" s="8">
        <v>7</v>
      </c>
      <c r="I12" s="6">
        <v>1220</v>
      </c>
      <c r="J12" s="17">
        <v>17.934</v>
      </c>
      <c r="K12" s="18">
        <v>4.62</v>
      </c>
    </row>
    <row r="13" ht="30" customHeight="1" spans="1:11">
      <c r="A13" s="6" t="s">
        <v>25</v>
      </c>
      <c r="B13" s="8">
        <v>129</v>
      </c>
      <c r="C13" s="8">
        <v>7</v>
      </c>
      <c r="D13" s="8">
        <v>22</v>
      </c>
      <c r="E13" s="8">
        <v>1</v>
      </c>
      <c r="F13" s="8">
        <v>78</v>
      </c>
      <c r="G13" s="8">
        <v>5</v>
      </c>
      <c r="H13" s="8">
        <v>16</v>
      </c>
      <c r="I13" s="6">
        <v>1220</v>
      </c>
      <c r="J13" s="17">
        <v>15.74</v>
      </c>
      <c r="K13" s="18">
        <v>5.84</v>
      </c>
    </row>
    <row r="14" ht="30" customHeight="1" spans="1:11">
      <c r="A14" s="6" t="s">
        <v>26</v>
      </c>
      <c r="B14" s="8">
        <v>40</v>
      </c>
      <c r="C14" s="8">
        <v>5</v>
      </c>
      <c r="D14" s="8">
        <v>8</v>
      </c>
      <c r="E14" s="8">
        <v>4</v>
      </c>
      <c r="F14" s="8">
        <v>21</v>
      </c>
      <c r="G14" s="8">
        <v>2</v>
      </c>
      <c r="H14" s="8">
        <v>0</v>
      </c>
      <c r="I14" s="6">
        <v>1220</v>
      </c>
      <c r="J14" s="17">
        <v>4.88</v>
      </c>
      <c r="K14" s="18">
        <v>1.91</v>
      </c>
    </row>
    <row r="15" ht="30" customHeight="1" spans="1:11">
      <c r="A15" s="6" t="s">
        <v>27</v>
      </c>
      <c r="B15" s="8">
        <v>35</v>
      </c>
      <c r="C15" s="8">
        <v>3</v>
      </c>
      <c r="D15" s="8">
        <v>0</v>
      </c>
      <c r="E15" s="8">
        <v>11</v>
      </c>
      <c r="F15" s="8">
        <v>15</v>
      </c>
      <c r="G15" s="8">
        <v>0</v>
      </c>
      <c r="H15" s="8">
        <v>6</v>
      </c>
      <c r="I15" s="6">
        <v>1220</v>
      </c>
      <c r="J15" s="17">
        <v>4.27</v>
      </c>
      <c r="K15" s="18">
        <v>0.82</v>
      </c>
    </row>
    <row r="16" ht="30" customHeight="1" spans="1:11">
      <c r="A16" s="6" t="s">
        <v>28</v>
      </c>
      <c r="B16" s="8">
        <v>98</v>
      </c>
      <c r="C16" s="8">
        <v>22</v>
      </c>
      <c r="D16" s="8">
        <v>4</v>
      </c>
      <c r="E16" s="8">
        <v>0</v>
      </c>
      <c r="F16" s="8">
        <v>64</v>
      </c>
      <c r="G16" s="8">
        <v>1</v>
      </c>
      <c r="H16" s="8">
        <v>7</v>
      </c>
      <c r="I16" s="6">
        <v>1220</v>
      </c>
      <c r="J16" s="17">
        <v>11.956</v>
      </c>
      <c r="K16" s="18">
        <v>2.505</v>
      </c>
    </row>
    <row r="17" ht="30" customHeight="1" spans="1:11">
      <c r="A17" s="6" t="s">
        <v>29</v>
      </c>
      <c r="B17" s="8">
        <v>108</v>
      </c>
      <c r="C17" s="8">
        <v>1</v>
      </c>
      <c r="D17" s="8">
        <v>5</v>
      </c>
      <c r="E17" s="8">
        <v>1</v>
      </c>
      <c r="F17" s="8">
        <v>34</v>
      </c>
      <c r="G17" s="8">
        <v>54</v>
      </c>
      <c r="H17" s="8">
        <v>13</v>
      </c>
      <c r="I17" s="6">
        <v>1220</v>
      </c>
      <c r="J17" s="17">
        <v>12.81</v>
      </c>
      <c r="K17" s="18">
        <v>9.275</v>
      </c>
    </row>
    <row r="18" ht="30" customHeight="1" spans="1:11">
      <c r="A18" s="6" t="s">
        <v>30</v>
      </c>
      <c r="B18" s="8">
        <v>38</v>
      </c>
      <c r="C18" s="8">
        <v>8</v>
      </c>
      <c r="D18" s="8">
        <v>9</v>
      </c>
      <c r="E18" s="8">
        <v>0</v>
      </c>
      <c r="F18" s="8">
        <v>19</v>
      </c>
      <c r="G18" s="8">
        <v>1</v>
      </c>
      <c r="H18" s="8">
        <v>2</v>
      </c>
      <c r="I18" s="6">
        <v>1220</v>
      </c>
      <c r="J18" s="17">
        <v>4.636</v>
      </c>
      <c r="K18" s="18">
        <v>1.853</v>
      </c>
    </row>
    <row r="19" ht="30" customHeight="1" spans="1:11">
      <c r="A19" s="8" t="s">
        <v>31</v>
      </c>
      <c r="B19" s="8">
        <v>87</v>
      </c>
      <c r="C19" s="8">
        <v>9</v>
      </c>
      <c r="D19" s="8">
        <v>8</v>
      </c>
      <c r="E19" s="8">
        <v>13</v>
      </c>
      <c r="F19" s="8">
        <v>54</v>
      </c>
      <c r="G19" s="8">
        <v>1</v>
      </c>
      <c r="H19" s="8">
        <v>2</v>
      </c>
      <c r="I19" s="6">
        <v>1220</v>
      </c>
      <c r="J19" s="17">
        <v>10.61</v>
      </c>
      <c r="K19" s="18">
        <v>25.42</v>
      </c>
    </row>
    <row r="20" s="1" customFormat="1" ht="30" customHeight="1" spans="1:11">
      <c r="A20" s="8" t="s">
        <v>32</v>
      </c>
      <c r="B20" s="8">
        <v>172</v>
      </c>
      <c r="C20" s="8">
        <v>15</v>
      </c>
      <c r="D20" s="8">
        <v>46</v>
      </c>
      <c r="E20" s="8">
        <v>4</v>
      </c>
      <c r="F20" s="8">
        <v>86</v>
      </c>
      <c r="G20" s="8">
        <v>3</v>
      </c>
      <c r="H20" s="8">
        <v>18</v>
      </c>
      <c r="I20" s="6">
        <v>1220</v>
      </c>
      <c r="J20" s="17">
        <v>22.448</v>
      </c>
      <c r="K20" s="18">
        <v>9.185</v>
      </c>
    </row>
    <row r="21" ht="30" customHeight="1" spans="1:11">
      <c r="A21" s="8" t="s">
        <v>33</v>
      </c>
      <c r="B21" s="8">
        <v>131</v>
      </c>
      <c r="C21" s="8">
        <v>7</v>
      </c>
      <c r="D21" s="8">
        <v>24</v>
      </c>
      <c r="E21" s="8">
        <v>0</v>
      </c>
      <c r="F21" s="8">
        <v>81</v>
      </c>
      <c r="G21" s="8">
        <v>14</v>
      </c>
      <c r="H21" s="8">
        <v>5</v>
      </c>
      <c r="I21" s="6">
        <v>1220</v>
      </c>
      <c r="J21" s="17">
        <v>15.982</v>
      </c>
      <c r="K21" s="18">
        <v>6.4025</v>
      </c>
    </row>
    <row r="22" ht="30" customHeight="1" spans="1:11">
      <c r="A22" s="8" t="s">
        <v>34</v>
      </c>
      <c r="B22" s="8">
        <v>92</v>
      </c>
      <c r="C22" s="8">
        <v>6</v>
      </c>
      <c r="D22" s="8">
        <v>34</v>
      </c>
      <c r="E22" s="8">
        <v>2</v>
      </c>
      <c r="F22" s="8">
        <v>31</v>
      </c>
      <c r="G22" s="8">
        <v>3</v>
      </c>
      <c r="H22" s="8">
        <v>16</v>
      </c>
      <c r="I22" s="19">
        <v>1220</v>
      </c>
      <c r="J22" s="17">
        <v>11.22</v>
      </c>
      <c r="K22" s="18">
        <v>6.595</v>
      </c>
    </row>
    <row r="23" ht="30" customHeight="1" spans="1:11">
      <c r="A23" s="6" t="s">
        <v>35</v>
      </c>
      <c r="B23" s="8">
        <v>177</v>
      </c>
      <c r="C23" s="8">
        <v>24</v>
      </c>
      <c r="D23" s="8">
        <v>44</v>
      </c>
      <c r="E23" s="8">
        <v>12</v>
      </c>
      <c r="F23" s="8">
        <v>73</v>
      </c>
      <c r="G23" s="8">
        <v>12</v>
      </c>
      <c r="H23" s="8">
        <v>12</v>
      </c>
      <c r="I23" s="6">
        <v>1220</v>
      </c>
      <c r="J23" s="17">
        <v>24.522</v>
      </c>
      <c r="K23" s="18">
        <v>10.27</v>
      </c>
    </row>
    <row r="24" ht="30" customHeight="1" spans="1:11">
      <c r="A24" s="6" t="s">
        <v>36</v>
      </c>
      <c r="B24" s="8">
        <v>33</v>
      </c>
      <c r="C24" s="8">
        <v>4</v>
      </c>
      <c r="D24" s="8">
        <v>9</v>
      </c>
      <c r="E24" s="8">
        <v>1</v>
      </c>
      <c r="F24" s="8">
        <v>12</v>
      </c>
      <c r="G24" s="8">
        <v>5</v>
      </c>
      <c r="H24" s="8">
        <v>2</v>
      </c>
      <c r="I24" s="6">
        <v>1220</v>
      </c>
      <c r="J24" s="17">
        <v>4.026</v>
      </c>
      <c r="K24" s="18">
        <v>2.3725</v>
      </c>
    </row>
    <row r="25" ht="29" customHeight="1" spans="1:11">
      <c r="A25" s="6" t="s">
        <v>37</v>
      </c>
      <c r="B25" s="8">
        <v>109</v>
      </c>
      <c r="C25" s="8">
        <v>30</v>
      </c>
      <c r="D25" s="8">
        <v>19</v>
      </c>
      <c r="E25" s="8">
        <v>5</v>
      </c>
      <c r="F25" s="8">
        <v>41</v>
      </c>
      <c r="G25" s="8">
        <v>11</v>
      </c>
      <c r="H25" s="8">
        <v>3</v>
      </c>
      <c r="I25" s="6">
        <v>1220</v>
      </c>
      <c r="J25" s="17">
        <v>13.298</v>
      </c>
      <c r="K25" s="18">
        <v>5.51</v>
      </c>
    </row>
    <row r="26" ht="30" customHeight="1" spans="1:11">
      <c r="A26" s="9" t="s">
        <v>38</v>
      </c>
      <c r="B26" s="8">
        <v>67</v>
      </c>
      <c r="C26" s="8">
        <v>4</v>
      </c>
      <c r="D26" s="8">
        <v>12</v>
      </c>
      <c r="E26" s="8">
        <v>7</v>
      </c>
      <c r="F26" s="8">
        <v>41</v>
      </c>
      <c r="G26" s="8">
        <v>1</v>
      </c>
      <c r="H26" s="8">
        <v>2</v>
      </c>
      <c r="I26" s="6">
        <v>1220</v>
      </c>
      <c r="J26" s="17">
        <v>10.9115</v>
      </c>
      <c r="K26" s="18">
        <v>2.7375</v>
      </c>
    </row>
    <row r="27" ht="30" customHeight="1" spans="1:11">
      <c r="A27" s="6" t="s">
        <v>39</v>
      </c>
      <c r="B27" s="8">
        <f>SUM(B7:B26)</f>
        <v>2225</v>
      </c>
      <c r="C27" s="8">
        <f t="shared" ref="C27:H27" si="0">SUM(C7:C26)</f>
        <v>280</v>
      </c>
      <c r="D27" s="8">
        <f t="shared" si="0"/>
        <v>488</v>
      </c>
      <c r="E27" s="8">
        <f t="shared" si="0"/>
        <v>153</v>
      </c>
      <c r="F27" s="8">
        <f t="shared" si="0"/>
        <v>955</v>
      </c>
      <c r="G27" s="8">
        <f t="shared" si="0"/>
        <v>169</v>
      </c>
      <c r="H27" s="8">
        <f t="shared" si="0"/>
        <v>182</v>
      </c>
      <c r="I27" s="6"/>
      <c r="J27" s="17">
        <f>SUM(J7:J26)</f>
        <v>299.6971</v>
      </c>
      <c r="K27" s="18">
        <f>SUM(K7:K26)</f>
        <v>146.2355</v>
      </c>
    </row>
    <row r="28" spans="1:1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1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</row>
    <row r="30" spans="1:11">
      <c r="A30" s="10"/>
      <c r="B30" s="10"/>
      <c r="C30" s="10"/>
      <c r="D30" s="10"/>
      <c r="E30" s="10"/>
      <c r="F30" s="11"/>
      <c r="G30" s="10"/>
      <c r="H30" s="10"/>
      <c r="I30" s="10"/>
      <c r="J30" s="10"/>
      <c r="K30" s="10"/>
    </row>
    <row r="31" spans="1:1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</row>
    <row r="32" spans="1:1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</row>
    <row r="33" spans="1:1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</row>
    <row r="34" spans="1:1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</row>
    <row r="35" spans="1:1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</row>
    <row r="36" spans="1:1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</row>
    <row r="37" spans="1:1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</row>
    <row r="38" spans="1:1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</row>
    <row r="39" spans="1:1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</row>
    <row r="40" spans="1:1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</row>
    <row r="41" spans="1:1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</row>
    <row r="42" spans="1:1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</row>
    <row r="43" spans="1:1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</row>
    <row r="44" spans="1:1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</row>
    <row r="45" spans="1:1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</row>
    <row r="46" spans="1:1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</row>
    <row r="47" spans="1:1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</row>
    <row r="48" spans="1:1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</row>
    <row r="49" spans="1:1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</row>
    <row r="50" spans="1:1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</row>
    <row r="51" spans="1:1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</row>
    <row r="52" spans="1:1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</row>
    <row r="53" spans="1:1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</row>
    <row r="54" spans="1:1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</row>
    <row r="55" spans="1:1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</row>
    <row r="56" spans="1:1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</row>
    <row r="57" spans="1:1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</row>
    <row r="58" spans="1:1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</row>
    <row r="59" spans="1:1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</row>
    <row r="60" spans="1:1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</row>
    <row r="61" spans="1:1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</row>
    <row r="62" spans="1:1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</row>
    <row r="63" spans="1:1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</row>
    <row r="64" spans="1:1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</row>
    <row r="65" spans="1:1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</row>
    <row r="66" spans="1:1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</row>
    <row r="67" spans="1:1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</row>
    <row r="68" spans="1:1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</row>
    <row r="69" spans="1:1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</row>
    <row r="70" spans="1:1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</row>
    <row r="71" spans="1:1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</row>
    <row r="72" spans="1:1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</row>
    <row r="73" spans="1:1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</row>
    <row r="74" spans="1:1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</row>
    <row r="75" spans="1:1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</row>
    <row r="76" spans="1:1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</row>
    <row r="77" spans="1:1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</row>
    <row r="78" spans="1:1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</row>
    <row r="79" spans="1:1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</row>
    <row r="80" spans="1:1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</row>
    <row r="81" spans="1:1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</row>
    <row r="82" spans="1:1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</row>
    <row r="83" spans="1:1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</row>
    <row r="84" spans="1:1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</row>
    <row r="85" spans="1:1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</row>
    <row r="86" spans="1:1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</row>
    <row r="87" spans="1:1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</row>
    <row r="88" spans="1:1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</row>
    <row r="89" spans="1:1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</row>
    <row r="90" spans="1:1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</row>
    <row r="91" spans="1:1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</row>
    <row r="92" spans="1:1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</row>
    <row r="93" spans="1:1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</row>
    <row r="94" spans="1:1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</row>
    <row r="95" spans="1:1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</row>
    <row r="96" spans="1:1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</row>
    <row r="97" spans="1:1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</row>
    <row r="98" spans="1:1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</row>
    <row r="99" spans="1:1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</row>
    <row r="100" spans="1:1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</row>
    <row r="101" spans="1:1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</row>
    <row r="102" spans="1:1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</row>
    <row r="103" spans="1:1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</row>
    <row r="104" spans="1:1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</row>
    <row r="105" spans="1:1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</row>
    <row r="106" spans="1:1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</row>
    <row r="107" spans="1:1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</row>
    <row r="108" spans="1:1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</row>
    <row r="109" spans="1:1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</row>
    <row r="110" spans="1:1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</row>
    <row r="111" spans="1:1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</row>
    <row r="112" spans="1:1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</row>
    <row r="113" spans="1:1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</row>
    <row r="114" spans="1:1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</row>
    <row r="115" spans="1:1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</row>
    <row r="116" spans="1:1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</row>
    <row r="117" spans="1:1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</row>
    <row r="118" spans="1:1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</row>
    <row r="119" spans="1:1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</row>
    <row r="120" spans="1:1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</row>
    <row r="121" spans="1:1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</row>
    <row r="122" spans="1:1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</row>
    <row r="123" spans="1:1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</row>
    <row r="124" spans="1:1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</row>
    <row r="125" spans="1:1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</row>
    <row r="126" spans="1:1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</row>
    <row r="127" spans="1:1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</row>
    <row r="128" spans="1:1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</row>
    <row r="129" spans="1:1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</row>
    <row r="130" spans="1:1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</row>
    <row r="131" spans="1:1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</row>
    <row r="132" spans="1:1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</row>
    <row r="133" spans="1:1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</row>
    <row r="134" spans="1:1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</row>
    <row r="135" spans="1:1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</row>
    <row r="136" spans="1:1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</row>
    <row r="137" spans="1:1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</row>
    <row r="138" spans="1:1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</row>
    <row r="139" spans="1:1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</row>
    <row r="140" spans="1:1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</row>
    <row r="141" spans="1:1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</row>
    <row r="142" spans="1:1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</row>
    <row r="143" spans="1:1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</row>
    <row r="144" spans="1:1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</row>
    <row r="145" spans="1:1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</row>
    <row r="146" spans="1:1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</row>
    <row r="147" spans="1:1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</row>
    <row r="148" spans="1:1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</row>
    <row r="149" spans="1:1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</row>
    <row r="150" spans="1:1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</row>
    <row r="151" spans="1:1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</row>
    <row r="152" spans="1:1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</row>
    <row r="153" spans="1:1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</row>
    <row r="154" spans="1:1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</row>
    <row r="155" spans="1:1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</row>
    <row r="156" spans="1:1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</row>
    <row r="157" spans="1:1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</row>
    <row r="158" spans="1:1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</row>
    <row r="159" spans="1:1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</row>
    <row r="160" spans="1:1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</row>
    <row r="161" spans="1:1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</row>
    <row r="162" spans="1:1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</row>
    <row r="163" spans="1:1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</row>
    <row r="164" spans="1:1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</row>
    <row r="165" spans="1:1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</row>
    <row r="166" spans="1:1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</row>
    <row r="167" spans="1:1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</row>
    <row r="168" spans="1:1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</row>
    <row r="169" spans="1:1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</row>
    <row r="170" spans="1:1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</row>
    <row r="171" spans="1:1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</row>
    <row r="172" spans="1:1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</row>
    <row r="173" spans="1:1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</row>
    <row r="174" spans="1:1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</row>
    <row r="175" spans="1:1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</row>
    <row r="176" spans="1:1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</row>
    <row r="177" spans="1:1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</row>
    <row r="178" spans="1:1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</row>
    <row r="179" spans="1:1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</row>
    <row r="180" spans="1:1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</row>
    <row r="181" spans="1:1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</row>
    <row r="182" spans="1:1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</row>
    <row r="183" spans="1:1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</row>
    <row r="184" spans="1:1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</row>
    <row r="185" spans="1:1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</row>
    <row r="186" spans="1:1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</row>
    <row r="187" spans="1:1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</row>
    <row r="188" spans="1:1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</row>
    <row r="189" spans="1:1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</row>
    <row r="190" spans="1:1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</row>
    <row r="191" spans="1:1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</row>
    <row r="192" spans="1:1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</row>
    <row r="193" spans="1:1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</row>
    <row r="194" spans="1:1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</row>
    <row r="195" spans="1:1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</row>
    <row r="196" spans="1:1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</row>
    <row r="197" spans="1:1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</row>
    <row r="198" spans="1:1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</row>
    <row r="199" spans="1:1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</row>
    <row r="200" spans="1:1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</row>
    <row r="201" spans="1:1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</row>
  </sheetData>
  <sheetProtection formatCells="0" insertHyperlinks="0" autoFilter="0"/>
  <mergeCells count="10">
    <mergeCell ref="A1:K1"/>
    <mergeCell ref="A2:C2"/>
    <mergeCell ref="C3:H3"/>
    <mergeCell ref="C4:E4"/>
    <mergeCell ref="F4:H4"/>
    <mergeCell ref="A3:A5"/>
    <mergeCell ref="B3:B5"/>
    <mergeCell ref="I3:I5"/>
    <mergeCell ref="J3:J5"/>
    <mergeCell ref="K3:K5"/>
  </mergeCells>
  <pageMargins left="0.7" right="0.7" top="0.75" bottom="0.75" header="0.3" footer="0.3"/>
  <pageSetup paperSize="9" scale="6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8月农村特困</vt:lpstr>
      <vt:lpstr>8月城市特困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user</cp:lastModifiedBy>
  <dcterms:created xsi:type="dcterms:W3CDTF">2022-12-08T17:48:00Z</dcterms:created>
  <dcterms:modified xsi:type="dcterms:W3CDTF">2024-08-22T10:11:20Z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2052-11.8.2.11764</vt:lpwstr>
  </property>
  <property fmtid="{D5CDD505-2E9C-101B-9397-08002B2CF9AE}" pid="3" name="ICV">
    <vt:lpwstr/>
  </property>
</Properties>
</file>