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201" activeTab="1"/>
  </bookViews>
  <sheets>
    <sheet name="农村特困" sheetId="1" r:id="rId1"/>
    <sheet name="城市特困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J18" authorId="0">
      <text>
        <r>
          <rPr>
            <b/>
            <sz val="12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其中0.1224万元是一次性节日补贴</t>
        </r>
      </text>
    </comment>
  </commentList>
</comments>
</file>

<file path=xl/sharedStrings.xml><?xml version="1.0" encoding="utf-8"?>
<sst xmlns="http://schemas.openxmlformats.org/spreadsheetml/2006/main" count="99" uniqueCount="42">
  <si>
    <t>赣州市2021年农村特困供养人员基本情况2月报表</t>
  </si>
  <si>
    <t>呈报单位：赣州市民政局</t>
  </si>
  <si>
    <t>地区</t>
  </si>
  <si>
    <t>农村特困供养总人数</t>
  </si>
  <si>
    <t>其中</t>
  </si>
  <si>
    <t>供养标准</t>
  </si>
  <si>
    <t>当月供养支出</t>
  </si>
  <si>
    <t>当月护理补贴发放金额</t>
  </si>
  <si>
    <t>集中供养</t>
  </si>
  <si>
    <t>分散供养</t>
  </si>
  <si>
    <t>自理人员</t>
  </si>
  <si>
    <t>失能人员</t>
  </si>
  <si>
    <t>半失能人员</t>
  </si>
  <si>
    <t>自理</t>
  </si>
  <si>
    <t>失能、半失能</t>
  </si>
  <si>
    <t>单位</t>
  </si>
  <si>
    <t>人</t>
  </si>
  <si>
    <t>（元/月）</t>
  </si>
  <si>
    <t>万元</t>
  </si>
  <si>
    <t>栏目</t>
  </si>
  <si>
    <t>章贡区</t>
  </si>
  <si>
    <t>赣州经开区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</si>
  <si>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</si>
  <si>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</si>
  <si>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</si>
  <si>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</si>
  <si>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</si>
  <si>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</si>
  <si>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</si>
  <si>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</si>
  <si>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</si>
  <si>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</si>
  <si>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</si>
  <si>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</si>
  <si>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</si>
  <si>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</si>
  <si>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</si>
  <si>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</si>
  <si>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</si>
  <si>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蓉江新区</t>
  </si>
  <si>
    <t>赣州市2021年城市特困供养人员基本情况2月报表</t>
  </si>
  <si>
    <t>城市特困供养总人数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</si>
</sst>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);[Red]\(0.0000\)"/>
    <numFmt numFmtId="178" formatCode="0.00_);[Red]\(0.00\)"/>
    <numFmt numFmtId="179" formatCode="0.0000_ "/>
  </numFmts>
  <fonts count="38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仿宋_GB2312"/>
      <family val="0"/>
    </font>
    <font>
      <sz val="10"/>
      <color indexed="8"/>
      <name val="仿宋_GB2312"/>
      <family val="0"/>
    </font>
    <font>
      <sz val="9"/>
      <color indexed="8"/>
      <name val="宋体"/>
      <family val="0"/>
    </font>
    <font>
      <sz val="8"/>
      <color indexed="8"/>
      <name val="仿宋_GB2312"/>
      <family val="0"/>
    </font>
    <font>
      <b/>
      <sz val="8"/>
      <color indexed="8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1"/>
      <color theme="1"/>
      <name val="仿宋_GB2312"/>
      <family val="0"/>
    </font>
    <font>
      <sz val="12"/>
      <color theme="1"/>
      <name val="仿宋_GB2312"/>
      <family val="0"/>
    </font>
    <font>
      <sz val="10"/>
      <color theme="1"/>
      <name val="仿宋_GB2312"/>
      <family val="0"/>
    </font>
    <font>
      <sz val="9"/>
      <color theme="1"/>
      <name val="宋体"/>
      <family val="0"/>
    </font>
    <font>
      <sz val="8"/>
      <color theme="1"/>
      <name val="仿宋_GB2312"/>
      <family val="0"/>
    </font>
    <font>
      <b/>
      <sz val="8"/>
      <color theme="1"/>
      <name val="仿宋_GB2312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8" fillId="4" borderId="1" applyNumberFormat="0" applyAlignment="0" applyProtection="0"/>
    <xf numFmtId="0" fontId="26" fillId="5" borderId="2" applyNumberFormat="0" applyAlignment="0" applyProtection="0"/>
    <xf numFmtId="0" fontId="17" fillId="6" borderId="0" applyNumberFormat="0" applyBorder="0" applyAlignment="0" applyProtection="0"/>
    <xf numFmtId="0" fontId="16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11" fillId="6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11" fillId="16" borderId="0" applyNumberFormat="0" applyBorder="0" applyAlignment="0" applyProtection="0"/>
    <xf numFmtId="0" fontId="19" fillId="3" borderId="9" applyNumberFormat="0" applyAlignment="0" applyProtection="0"/>
    <xf numFmtId="0" fontId="11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1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2" fillId="0" borderId="11" xfId="32" applyNumberFormat="1" applyFont="1" applyFill="1" applyBorder="1" applyAlignment="1">
      <alignment horizontal="center" vertical="center" wrapText="1"/>
      <protection/>
    </xf>
    <xf numFmtId="0" fontId="32" fillId="0" borderId="11" xfId="31" applyFont="1" applyBorder="1" applyAlignment="1">
      <alignment horizontal="center" vertical="center" wrapText="1"/>
      <protection/>
    </xf>
    <xf numFmtId="0" fontId="32" fillId="0" borderId="11" xfId="31" applyFont="1" applyFill="1" applyBorder="1" applyAlignment="1">
      <alignment horizontal="center" vertical="center" wrapText="1"/>
      <protection/>
    </xf>
    <xf numFmtId="0" fontId="32" fillId="0" borderId="12" xfId="32" applyNumberFormat="1" applyFont="1" applyFill="1" applyBorder="1" applyAlignment="1">
      <alignment horizontal="center" vertical="center" wrapText="1"/>
      <protection/>
    </xf>
    <xf numFmtId="0" fontId="32" fillId="0" borderId="12" xfId="31" applyFont="1" applyBorder="1" applyAlignment="1">
      <alignment horizontal="center" vertical="center" wrapText="1"/>
      <protection/>
    </xf>
    <xf numFmtId="176" fontId="31" fillId="24" borderId="11" xfId="0" applyNumberFormat="1" applyFont="1" applyFill="1" applyBorder="1" applyAlignment="1" applyProtection="1">
      <alignment horizontal="center" vertical="center"/>
      <protection locked="0"/>
    </xf>
    <xf numFmtId="0" fontId="33" fillId="25" borderId="11" xfId="32" applyNumberFormat="1" applyFont="1" applyFill="1" applyBorder="1" applyAlignment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 applyAlignment="1">
      <alignment horizontal="center" vertical="center" wrapText="1"/>
    </xf>
    <xf numFmtId="0" fontId="33" fillId="0" borderId="13" xfId="32" applyNumberFormat="1" applyFont="1" applyFill="1" applyBorder="1" applyAlignment="1">
      <alignment horizontal="center" vertical="center" wrapText="1"/>
      <protection/>
    </xf>
    <xf numFmtId="0" fontId="31" fillId="24" borderId="11" xfId="15" applyFont="1" applyFill="1" applyBorder="1" applyAlignment="1" applyProtection="1">
      <alignment horizontal="center" vertical="center" wrapText="1"/>
      <protection locked="0"/>
    </xf>
    <xf numFmtId="0" fontId="33" fillId="0" borderId="11" xfId="32" applyNumberFormat="1" applyFont="1" applyFill="1" applyBorder="1" applyAlignment="1">
      <alignment horizontal="center" vertical="center" wrapText="1"/>
      <protection/>
    </xf>
    <xf numFmtId="0" fontId="31" fillId="24" borderId="11" xfId="42" applyFont="1" applyFill="1" applyBorder="1" applyAlignment="1" applyProtection="1">
      <alignment horizontal="center" vertical="center" wrapText="1"/>
      <protection locked="0"/>
    </xf>
    <xf numFmtId="0" fontId="31" fillId="24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32" applyNumberFormat="1" applyFont="1" applyFill="1" applyBorder="1" applyAlignment="1">
      <alignment horizontal="center" vertical="center" wrapText="1"/>
      <protection/>
    </xf>
    <xf numFmtId="0" fontId="33" fillId="0" borderId="12" xfId="32" applyNumberFormat="1" applyFont="1" applyFill="1" applyBorder="1" applyAlignment="1">
      <alignment horizontal="center" vertical="center" wrapText="1"/>
      <protection/>
    </xf>
    <xf numFmtId="0" fontId="33" fillId="25" borderId="11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 applyProtection="1">
      <alignment horizontal="center" vertical="center"/>
      <protection locked="0"/>
    </xf>
    <xf numFmtId="0" fontId="32" fillId="0" borderId="12" xfId="31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1" xfId="32" applyNumberFormat="1" applyFont="1" applyFill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/>
    </xf>
    <xf numFmtId="177" fontId="33" fillId="0" borderId="11" xfId="0" applyNumberFormat="1" applyFont="1" applyBorder="1" applyAlignment="1">
      <alignment horizontal="center" vertical="center" wrapText="1"/>
    </xf>
    <xf numFmtId="178" fontId="33" fillId="0" borderId="11" xfId="0" applyNumberFormat="1" applyFont="1" applyBorder="1" applyAlignment="1">
      <alignment horizontal="center" vertical="center" wrapText="1"/>
    </xf>
    <xf numFmtId="179" fontId="33" fillId="0" borderId="13" xfId="32" applyNumberFormat="1" applyFont="1" applyFill="1" applyBorder="1" applyAlignment="1">
      <alignment horizontal="center" vertical="center" wrapText="1"/>
      <protection/>
    </xf>
    <xf numFmtId="0" fontId="33" fillId="0" borderId="11" xfId="0" applyNumberFormat="1" applyFont="1" applyFill="1" applyBorder="1" applyAlignment="1">
      <alignment horizontal="center" vertical="center" wrapText="1"/>
    </xf>
    <xf numFmtId="179" fontId="33" fillId="0" borderId="11" xfId="0" applyNumberFormat="1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/>
    </xf>
    <xf numFmtId="0" fontId="35" fillId="0" borderId="11" xfId="32" applyNumberFormat="1" applyFont="1" applyFill="1" applyBorder="1" applyAlignment="1">
      <alignment horizontal="center" vertical="center" wrapText="1"/>
      <protection/>
    </xf>
    <xf numFmtId="0" fontId="35" fillId="25" borderId="11" xfId="32" applyNumberFormat="1" applyFont="1" applyFill="1" applyBorder="1" applyAlignment="1">
      <alignment horizontal="center" vertical="center" wrapText="1"/>
      <protection/>
    </xf>
    <xf numFmtId="0" fontId="35" fillId="0" borderId="11" xfId="0" applyFont="1" applyBorder="1" applyAlignment="1">
      <alignment horizontal="center" vertical="center"/>
    </xf>
    <xf numFmtId="0" fontId="36" fillId="0" borderId="0" xfId="32" applyNumberFormat="1" applyFont="1" applyFill="1" applyAlignment="1">
      <alignment horizontal="center" vertical="center" wrapText="1"/>
      <protection/>
    </xf>
    <xf numFmtId="0" fontId="35" fillId="0" borderId="11" xfId="0" applyFont="1" applyFill="1" applyBorder="1" applyAlignment="1">
      <alignment horizontal="center" vertical="center"/>
    </xf>
    <xf numFmtId="0" fontId="35" fillId="0" borderId="11" xfId="32" applyNumberFormat="1" applyFont="1" applyFill="1" applyBorder="1" applyAlignment="1">
      <alignment horizontal="center" vertical="center" wrapText="1"/>
      <protection/>
    </xf>
    <xf numFmtId="0" fontId="35" fillId="25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5" fillId="25" borderId="20" xfId="0" applyFont="1" applyFill="1" applyBorder="1" applyAlignment="1">
      <alignment horizontal="center" vertical="center"/>
    </xf>
    <xf numFmtId="0" fontId="35" fillId="25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常规_城市_75" xfId="31"/>
    <cellStyle name="常规_Sheet2_1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常规_Sheet1 (8)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H17" sqref="H17"/>
    </sheetView>
  </sheetViews>
  <sheetFormatPr defaultColWidth="8.75390625" defaultRowHeight="14.25"/>
  <cols>
    <col min="1" max="1" width="8.625" style="4" customWidth="1"/>
    <col min="2" max="8" width="8.50390625" style="4" customWidth="1"/>
    <col min="9" max="10" width="11.00390625" style="4" customWidth="1"/>
    <col min="11" max="12" width="10.375" style="4" customWidth="1"/>
    <col min="13" max="27" width="9.00390625" style="4" bestFit="1" customWidth="1"/>
    <col min="28" max="16384" width="8.75390625" style="4" customWidth="1"/>
  </cols>
  <sheetData>
    <row r="1" spans="1:12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3" ht="13.5" customHeight="1">
      <c r="A2" s="3" t="s">
        <v>1</v>
      </c>
      <c r="B2" s="3"/>
      <c r="C2" s="3"/>
    </row>
    <row r="3" spans="1:12" s="37" customFormat="1" ht="14.25" customHeight="1">
      <c r="A3" s="5" t="s">
        <v>2</v>
      </c>
      <c r="B3" s="6" t="s">
        <v>3</v>
      </c>
      <c r="C3" s="6" t="s">
        <v>4</v>
      </c>
      <c r="D3" s="6"/>
      <c r="E3" s="6"/>
      <c r="F3" s="6"/>
      <c r="G3" s="6"/>
      <c r="H3" s="6"/>
      <c r="I3" s="50" t="s">
        <v>5</v>
      </c>
      <c r="J3" s="51"/>
      <c r="K3" s="24" t="s">
        <v>6</v>
      </c>
      <c r="L3" s="24" t="s">
        <v>7</v>
      </c>
    </row>
    <row r="4" spans="1:12" s="37" customFormat="1" ht="14.25" customHeight="1">
      <c r="A4" s="5"/>
      <c r="B4" s="6"/>
      <c r="C4" s="7" t="s">
        <v>8</v>
      </c>
      <c r="D4" s="7"/>
      <c r="E4" s="7"/>
      <c r="F4" s="6" t="s">
        <v>9</v>
      </c>
      <c r="G4" s="6"/>
      <c r="H4" s="6"/>
      <c r="I4" s="52"/>
      <c r="J4" s="53"/>
      <c r="K4" s="25"/>
      <c r="L4" s="25"/>
    </row>
    <row r="5" spans="1:12" s="37" customFormat="1" ht="28.5" customHeight="1">
      <c r="A5" s="5"/>
      <c r="B5" s="6"/>
      <c r="C5" s="6" t="s">
        <v>10</v>
      </c>
      <c r="D5" s="5" t="s">
        <v>11</v>
      </c>
      <c r="E5" s="5" t="s">
        <v>12</v>
      </c>
      <c r="F5" s="6" t="s">
        <v>10</v>
      </c>
      <c r="G5" s="5" t="s">
        <v>11</v>
      </c>
      <c r="H5" s="5" t="s">
        <v>12</v>
      </c>
      <c r="I5" s="27" t="s">
        <v>13</v>
      </c>
      <c r="J5" s="27" t="s">
        <v>14</v>
      </c>
      <c r="K5" s="26"/>
      <c r="L5" s="26"/>
    </row>
    <row r="6" spans="1:12" s="37" customFormat="1" ht="18.75" customHeight="1">
      <c r="A6" s="8" t="s">
        <v>15</v>
      </c>
      <c r="B6" s="9" t="s">
        <v>16</v>
      </c>
      <c r="C6" s="9" t="s">
        <v>16</v>
      </c>
      <c r="D6" s="9" t="s">
        <v>16</v>
      </c>
      <c r="E6" s="23" t="s">
        <v>16</v>
      </c>
      <c r="F6" s="9" t="s">
        <v>16</v>
      </c>
      <c r="G6" s="23" t="s">
        <v>16</v>
      </c>
      <c r="H6" s="23" t="s">
        <v>16</v>
      </c>
      <c r="I6" s="27" t="s">
        <v>17</v>
      </c>
      <c r="J6" s="27" t="s">
        <v>17</v>
      </c>
      <c r="K6" s="27" t="s">
        <v>18</v>
      </c>
      <c r="L6" s="27" t="s">
        <v>18</v>
      </c>
    </row>
    <row r="7" spans="1:12" s="37" customFormat="1" ht="15.75" customHeight="1">
      <c r="A7" s="5" t="s">
        <v>19</v>
      </c>
      <c r="B7" s="5">
        <v>1</v>
      </c>
      <c r="C7" s="5">
        <v>3</v>
      </c>
      <c r="D7" s="5">
        <v>4</v>
      </c>
      <c r="E7" s="5">
        <v>5</v>
      </c>
      <c r="F7" s="5">
        <v>7</v>
      </c>
      <c r="G7" s="5">
        <v>8</v>
      </c>
      <c r="H7" s="5">
        <v>9</v>
      </c>
      <c r="I7" s="5">
        <v>10</v>
      </c>
      <c r="J7" s="5">
        <v>11</v>
      </c>
      <c r="K7" s="5">
        <v>12</v>
      </c>
      <c r="L7" s="5">
        <v>13</v>
      </c>
    </row>
    <row r="8" spans="1:12" s="38" customFormat="1" ht="15.75" customHeight="1">
      <c r="A8" s="10" t="s">
        <v>20</v>
      </c>
      <c r="B8" s="39">
        <v>279</v>
      </c>
      <c r="C8" s="39">
        <v>37</v>
      </c>
      <c r="D8" s="39">
        <v>3</v>
      </c>
      <c r="E8" s="39">
        <v>18</v>
      </c>
      <c r="F8" s="39">
        <v>199</v>
      </c>
      <c r="G8" s="39">
        <v>11</v>
      </c>
      <c r="H8" s="39">
        <v>11</v>
      </c>
      <c r="I8" s="54">
        <v>670</v>
      </c>
      <c r="J8" s="54">
        <v>995</v>
      </c>
      <c r="K8" s="55">
        <v>18.4485</v>
      </c>
      <c r="L8" s="55">
        <v>4.202</v>
      </c>
    </row>
    <row r="9" spans="1:12" s="38" customFormat="1" ht="15.75" customHeight="1">
      <c r="A9" s="12" t="s">
        <v>21</v>
      </c>
      <c r="B9" s="40">
        <v>390</v>
      </c>
      <c r="C9" s="40">
        <v>69</v>
      </c>
      <c r="D9" s="40">
        <v>7</v>
      </c>
      <c r="E9" s="40">
        <v>11</v>
      </c>
      <c r="F9" s="40">
        <v>286</v>
      </c>
      <c r="G9" s="40">
        <v>14</v>
      </c>
      <c r="H9" s="40">
        <v>3</v>
      </c>
      <c r="I9" s="54">
        <v>670</v>
      </c>
      <c r="J9" s="54">
        <v>995</v>
      </c>
      <c r="K9" s="40">
        <v>25.035</v>
      </c>
      <c r="L9" s="40">
        <v>5.425</v>
      </c>
    </row>
    <row r="10" spans="1:12" s="38" customFormat="1" ht="15.75" customHeight="1">
      <c r="A10" s="15" t="s">
        <v>22</v>
      </c>
      <c r="B10" s="41">
        <v>2045</v>
      </c>
      <c r="C10" s="41">
        <v>403</v>
      </c>
      <c r="D10" s="41">
        <v>92</v>
      </c>
      <c r="E10" s="41">
        <v>102</v>
      </c>
      <c r="F10" s="41">
        <v>1126</v>
      </c>
      <c r="G10" s="41">
        <v>151</v>
      </c>
      <c r="H10" s="41">
        <v>171</v>
      </c>
      <c r="I10" s="54">
        <v>670</v>
      </c>
      <c r="J10" s="54">
        <v>995</v>
      </c>
      <c r="K10" s="41">
        <v>148.188</v>
      </c>
      <c r="L10" s="41">
        <v>48.053</v>
      </c>
    </row>
    <row r="11" spans="1:12" s="38" customFormat="1" ht="15.75" customHeight="1">
      <c r="A11" s="12" t="s">
        <v>23</v>
      </c>
      <c r="B11" s="40">
        <v>2018</v>
      </c>
      <c r="C11" s="42">
        <v>479</v>
      </c>
      <c r="D11" s="42">
        <v>26</v>
      </c>
      <c r="E11" s="42">
        <v>38</v>
      </c>
      <c r="F11" s="42">
        <v>1419</v>
      </c>
      <c r="G11" s="42">
        <v>40</v>
      </c>
      <c r="H11" s="42">
        <v>16</v>
      </c>
      <c r="I11" s="54">
        <v>670</v>
      </c>
      <c r="J11" s="54">
        <v>995</v>
      </c>
      <c r="K11" s="42">
        <v>127.707</v>
      </c>
      <c r="L11" s="42">
        <v>23.594</v>
      </c>
    </row>
    <row r="12" spans="1:12" s="38" customFormat="1" ht="15.75" customHeight="1">
      <c r="A12" s="17" t="s">
        <v>24</v>
      </c>
      <c r="B12" s="40">
        <v>1149</v>
      </c>
      <c r="C12" s="40">
        <v>231</v>
      </c>
      <c r="D12" s="40">
        <v>48</v>
      </c>
      <c r="E12" s="40">
        <v>66</v>
      </c>
      <c r="F12" s="40">
        <v>775</v>
      </c>
      <c r="G12" s="40">
        <v>13</v>
      </c>
      <c r="H12" s="40">
        <v>16</v>
      </c>
      <c r="I12" s="54">
        <v>670</v>
      </c>
      <c r="J12" s="54">
        <v>995</v>
      </c>
      <c r="K12" s="40">
        <v>74.9535</v>
      </c>
      <c r="L12" s="40">
        <v>16.822</v>
      </c>
    </row>
    <row r="13" spans="1:12" s="38" customFormat="1" ht="15.75" customHeight="1">
      <c r="A13" s="18" t="s">
        <v>25</v>
      </c>
      <c r="B13" s="43">
        <v>733</v>
      </c>
      <c r="C13" s="44">
        <v>201</v>
      </c>
      <c r="D13" s="44">
        <v>64</v>
      </c>
      <c r="E13" s="44">
        <v>17</v>
      </c>
      <c r="F13" s="49">
        <v>429</v>
      </c>
      <c r="G13" s="49">
        <v>15</v>
      </c>
      <c r="H13" s="49">
        <v>7</v>
      </c>
      <c r="I13" s="54">
        <v>670</v>
      </c>
      <c r="J13" s="54">
        <v>995</v>
      </c>
      <c r="K13" s="49">
        <v>48.1695</v>
      </c>
      <c r="L13" s="49">
        <v>14.61</v>
      </c>
    </row>
    <row r="14" spans="1:12" s="38" customFormat="1" ht="15.75" customHeight="1">
      <c r="A14" s="12" t="s">
        <v>26</v>
      </c>
      <c r="B14" s="41">
        <v>1549</v>
      </c>
      <c r="C14" s="41">
        <v>365</v>
      </c>
      <c r="D14" s="41">
        <v>42</v>
      </c>
      <c r="E14" s="41">
        <v>48</v>
      </c>
      <c r="F14" s="41">
        <v>1053</v>
      </c>
      <c r="G14" s="41">
        <v>27</v>
      </c>
      <c r="H14" s="41">
        <v>14</v>
      </c>
      <c r="I14" s="54">
        <v>670</v>
      </c>
      <c r="J14" s="54">
        <v>995</v>
      </c>
      <c r="K14" s="41">
        <v>99.1935</v>
      </c>
      <c r="L14" s="41">
        <v>20.066</v>
      </c>
    </row>
    <row r="15" spans="1:12" s="38" customFormat="1" ht="15.75" customHeight="1">
      <c r="A15" s="18" t="s">
        <v>27</v>
      </c>
      <c r="B15" s="41">
        <v>543</v>
      </c>
      <c r="C15" s="41">
        <v>112</v>
      </c>
      <c r="D15" s="41">
        <v>18</v>
      </c>
      <c r="E15" s="41">
        <v>33</v>
      </c>
      <c r="F15" s="41">
        <v>352</v>
      </c>
      <c r="G15" s="41">
        <v>5</v>
      </c>
      <c r="H15" s="41">
        <v>23</v>
      </c>
      <c r="I15" s="54">
        <v>670</v>
      </c>
      <c r="J15" s="54">
        <v>995</v>
      </c>
      <c r="K15" s="41">
        <v>35.7645</v>
      </c>
      <c r="L15" s="41">
        <v>7.688</v>
      </c>
    </row>
    <row r="16" spans="1:12" s="38" customFormat="1" ht="15.75" customHeight="1">
      <c r="A16" s="18" t="s">
        <v>28</v>
      </c>
      <c r="B16" s="40">
        <v>746</v>
      </c>
      <c r="C16" s="40">
        <v>302</v>
      </c>
      <c r="D16" s="40">
        <v>27</v>
      </c>
      <c r="E16" s="40">
        <v>18</v>
      </c>
      <c r="F16" s="47">
        <v>385</v>
      </c>
      <c r="G16" s="47">
        <v>2</v>
      </c>
      <c r="H16" s="47">
        <v>12</v>
      </c>
      <c r="I16" s="54">
        <v>670</v>
      </c>
      <c r="J16" s="54">
        <v>995</v>
      </c>
      <c r="K16" s="40">
        <v>47.649</v>
      </c>
      <c r="L16" s="40">
        <v>9.189</v>
      </c>
    </row>
    <row r="17" spans="1:12" s="38" customFormat="1" ht="15.75" customHeight="1">
      <c r="A17" s="12" t="s">
        <v>29</v>
      </c>
      <c r="B17" s="41">
        <v>492</v>
      </c>
      <c r="C17" s="41">
        <v>58</v>
      </c>
      <c r="D17" s="41">
        <v>19</v>
      </c>
      <c r="E17" s="41">
        <v>25</v>
      </c>
      <c r="F17" s="41">
        <v>228</v>
      </c>
      <c r="G17" s="41">
        <v>125</v>
      </c>
      <c r="H17" s="41">
        <v>37</v>
      </c>
      <c r="I17" s="54">
        <v>670</v>
      </c>
      <c r="J17" s="54">
        <v>995</v>
      </c>
      <c r="K17" s="41">
        <v>44.184</v>
      </c>
      <c r="L17" s="41">
        <v>21.142</v>
      </c>
    </row>
    <row r="18" spans="1:12" s="38" customFormat="1" ht="15.75" customHeight="1">
      <c r="A18" s="18" t="s">
        <v>30</v>
      </c>
      <c r="B18" s="41">
        <v>331</v>
      </c>
      <c r="C18" s="41">
        <v>52</v>
      </c>
      <c r="D18" s="41">
        <v>10</v>
      </c>
      <c r="E18" s="41">
        <v>24</v>
      </c>
      <c r="F18" s="41">
        <v>206</v>
      </c>
      <c r="G18" s="41">
        <v>7</v>
      </c>
      <c r="H18" s="41">
        <v>32</v>
      </c>
      <c r="I18" s="54">
        <v>670</v>
      </c>
      <c r="J18" s="54">
        <v>995</v>
      </c>
      <c r="K18" s="41">
        <v>23.6388</v>
      </c>
      <c r="L18" s="41">
        <v>5.526</v>
      </c>
    </row>
    <row r="19" spans="1:12" s="38" customFormat="1" ht="15.75" customHeight="1">
      <c r="A19" s="12" t="s">
        <v>31</v>
      </c>
      <c r="B19" s="41">
        <v>320</v>
      </c>
      <c r="C19" s="40">
        <v>41</v>
      </c>
      <c r="D19" s="40">
        <v>16</v>
      </c>
      <c r="E19" s="40">
        <v>19</v>
      </c>
      <c r="F19" s="40">
        <v>217</v>
      </c>
      <c r="G19" s="40">
        <v>1</v>
      </c>
      <c r="H19" s="40">
        <v>26</v>
      </c>
      <c r="I19" s="54">
        <v>670</v>
      </c>
      <c r="J19" s="54">
        <v>995</v>
      </c>
      <c r="K19" s="40">
        <v>25.95</v>
      </c>
      <c r="L19" s="40">
        <v>5.196</v>
      </c>
    </row>
    <row r="20" spans="1:12" s="38" customFormat="1" ht="15.75" customHeight="1">
      <c r="A20" s="17" t="s">
        <v>32</v>
      </c>
      <c r="B20" s="45">
        <v>2328</v>
      </c>
      <c r="C20" s="45">
        <v>1014</v>
      </c>
      <c r="D20" s="45">
        <v>177</v>
      </c>
      <c r="E20" s="45">
        <v>207</v>
      </c>
      <c r="F20" s="45">
        <v>879</v>
      </c>
      <c r="G20" s="45">
        <v>1</v>
      </c>
      <c r="H20" s="45">
        <v>50</v>
      </c>
      <c r="I20" s="54">
        <v>670</v>
      </c>
      <c r="J20" s="54">
        <v>995</v>
      </c>
      <c r="K20" s="45">
        <v>169.4085</v>
      </c>
      <c r="L20" s="45">
        <v>42.321</v>
      </c>
    </row>
    <row r="21" spans="1:12" s="38" customFormat="1" ht="15.75" customHeight="1">
      <c r="A21" s="12" t="s">
        <v>33</v>
      </c>
      <c r="B21" s="46">
        <v>2494</v>
      </c>
      <c r="C21" s="39">
        <v>725</v>
      </c>
      <c r="D21" s="39">
        <v>109</v>
      </c>
      <c r="E21" s="39">
        <v>129</v>
      </c>
      <c r="F21" s="39">
        <v>1422</v>
      </c>
      <c r="G21" s="39">
        <v>53</v>
      </c>
      <c r="H21" s="39">
        <v>56</v>
      </c>
      <c r="I21" s="54">
        <v>670</v>
      </c>
      <c r="J21" s="54">
        <v>995</v>
      </c>
      <c r="K21" s="56">
        <v>163.791</v>
      </c>
      <c r="L21" s="41">
        <v>40.019</v>
      </c>
    </row>
    <row r="22" spans="1:12" s="38" customFormat="1" ht="15.75" customHeight="1">
      <c r="A22" s="12" t="s">
        <v>34</v>
      </c>
      <c r="B22" s="47">
        <v>2941</v>
      </c>
      <c r="C22" s="47">
        <v>648</v>
      </c>
      <c r="D22" s="47">
        <v>155</v>
      </c>
      <c r="E22" s="47">
        <v>104</v>
      </c>
      <c r="F22" s="47">
        <v>1875</v>
      </c>
      <c r="G22" s="47">
        <v>42</v>
      </c>
      <c r="H22" s="47">
        <v>117</v>
      </c>
      <c r="I22" s="54">
        <v>670</v>
      </c>
      <c r="J22" s="54">
        <v>995</v>
      </c>
      <c r="K22" s="57">
        <v>193.4115</v>
      </c>
      <c r="L22" s="47">
        <v>47.931</v>
      </c>
    </row>
    <row r="23" spans="1:12" s="38" customFormat="1" ht="15.75" customHeight="1">
      <c r="A23" s="12" t="s">
        <v>35</v>
      </c>
      <c r="B23" s="41">
        <v>2347</v>
      </c>
      <c r="C23" s="41">
        <v>803</v>
      </c>
      <c r="D23" s="41">
        <v>134</v>
      </c>
      <c r="E23" s="41">
        <v>98</v>
      </c>
      <c r="F23" s="41">
        <v>1234</v>
      </c>
      <c r="G23" s="41">
        <v>50</v>
      </c>
      <c r="H23" s="41">
        <v>28</v>
      </c>
      <c r="I23" s="54">
        <v>670</v>
      </c>
      <c r="J23" s="54">
        <v>995</v>
      </c>
      <c r="K23" s="41">
        <v>153.6405</v>
      </c>
      <c r="L23" s="41">
        <v>40.119</v>
      </c>
    </row>
    <row r="24" spans="1:12" s="38" customFormat="1" ht="15.75" customHeight="1">
      <c r="A24" s="12" t="s">
        <v>36</v>
      </c>
      <c r="B24" s="47">
        <v>686</v>
      </c>
      <c r="C24" s="47">
        <v>166</v>
      </c>
      <c r="D24" s="47">
        <v>36</v>
      </c>
      <c r="E24" s="47">
        <v>32</v>
      </c>
      <c r="F24" s="47">
        <v>405</v>
      </c>
      <c r="G24" s="47">
        <v>19</v>
      </c>
      <c r="H24" s="47">
        <v>28</v>
      </c>
      <c r="I24" s="54">
        <v>670</v>
      </c>
      <c r="J24" s="54">
        <v>995</v>
      </c>
      <c r="K24" s="47">
        <v>45.639</v>
      </c>
      <c r="L24" s="47">
        <v>12.397</v>
      </c>
    </row>
    <row r="25" spans="1:12" s="38" customFormat="1" ht="15.75" customHeight="1">
      <c r="A25" s="22" t="s">
        <v>37</v>
      </c>
      <c r="B25" s="41">
        <v>1330</v>
      </c>
      <c r="C25" s="41">
        <v>355</v>
      </c>
      <c r="D25" s="41">
        <v>85</v>
      </c>
      <c r="E25" s="41">
        <v>38</v>
      </c>
      <c r="F25" s="41">
        <v>835</v>
      </c>
      <c r="G25" s="41">
        <v>5</v>
      </c>
      <c r="H25" s="41">
        <v>12</v>
      </c>
      <c r="I25" s="54">
        <v>670</v>
      </c>
      <c r="J25" s="54">
        <v>995</v>
      </c>
      <c r="K25" s="41">
        <v>89.846</v>
      </c>
      <c r="L25" s="41">
        <v>20.63</v>
      </c>
    </row>
    <row r="26" spans="1:12" s="38" customFormat="1" ht="15.75" customHeight="1">
      <c r="A26" s="12" t="s">
        <v>38</v>
      </c>
      <c r="B26" s="47">
        <v>2191</v>
      </c>
      <c r="C26" s="47">
        <v>559</v>
      </c>
      <c r="D26" s="47">
        <v>87</v>
      </c>
      <c r="E26" s="47">
        <v>175</v>
      </c>
      <c r="F26" s="47">
        <v>1369</v>
      </c>
      <c r="G26" s="47">
        <v>1</v>
      </c>
      <c r="H26" s="47">
        <v>0</v>
      </c>
      <c r="I26" s="54">
        <v>670</v>
      </c>
      <c r="J26" s="54">
        <v>995</v>
      </c>
      <c r="K26" s="47">
        <v>142.6365</v>
      </c>
      <c r="L26" s="47">
        <v>29.306</v>
      </c>
    </row>
    <row r="27" spans="1:12" s="38" customFormat="1" ht="15.75" customHeight="1">
      <c r="A27" s="18" t="s">
        <v>39</v>
      </c>
      <c r="B27" s="48">
        <v>267</v>
      </c>
      <c r="C27" s="48">
        <v>55</v>
      </c>
      <c r="D27" s="48">
        <v>6</v>
      </c>
      <c r="E27" s="48">
        <v>6</v>
      </c>
      <c r="F27" s="48">
        <v>182</v>
      </c>
      <c r="G27" s="48">
        <v>14</v>
      </c>
      <c r="H27" s="48">
        <v>4</v>
      </c>
      <c r="I27" s="54">
        <v>670</v>
      </c>
      <c r="J27" s="54">
        <v>995</v>
      </c>
      <c r="K27" s="48">
        <v>17.3205</v>
      </c>
      <c r="L27" s="48">
        <v>4.359</v>
      </c>
    </row>
  </sheetData>
  <sheetProtection/>
  <mergeCells count="10">
    <mergeCell ref="A1:L1"/>
    <mergeCell ref="A2:C2"/>
    <mergeCell ref="C3:H3"/>
    <mergeCell ref="C4:E4"/>
    <mergeCell ref="F4:H4"/>
    <mergeCell ref="A3:A5"/>
    <mergeCell ref="B3:B5"/>
    <mergeCell ref="K3:K5"/>
    <mergeCell ref="L3:L5"/>
    <mergeCell ref="I3:J4"/>
  </mergeCells>
  <printOptions/>
  <pageMargins left="1.141732283464567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9.625" style="0" customWidth="1"/>
    <col min="9" max="9" width="12.375" style="0" customWidth="1"/>
    <col min="10" max="10" width="13.875" style="0" customWidth="1"/>
    <col min="11" max="11" width="15.625" style="0" customWidth="1"/>
  </cols>
  <sheetData>
    <row r="1" spans="1:11" ht="22.5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ht="14.25">
      <c r="A3" s="5" t="s">
        <v>2</v>
      </c>
      <c r="B3" s="6" t="s">
        <v>41</v>
      </c>
      <c r="C3" s="6" t="s">
        <v>4</v>
      </c>
      <c r="D3" s="6"/>
      <c r="E3" s="6"/>
      <c r="F3" s="6"/>
      <c r="G3" s="6"/>
      <c r="H3" s="6"/>
      <c r="I3" s="24" t="s">
        <v>5</v>
      </c>
      <c r="J3" s="24" t="s">
        <v>6</v>
      </c>
      <c r="K3" s="24" t="s">
        <v>7</v>
      </c>
    </row>
    <row r="4" spans="1:11" ht="14.25">
      <c r="A4" s="5"/>
      <c r="B4" s="6"/>
      <c r="C4" s="7" t="s">
        <v>8</v>
      </c>
      <c r="D4" s="7"/>
      <c r="E4" s="7"/>
      <c r="F4" s="6" t="s">
        <v>9</v>
      </c>
      <c r="G4" s="6"/>
      <c r="H4" s="6"/>
      <c r="I4" s="25"/>
      <c r="J4" s="25"/>
      <c r="K4" s="25"/>
    </row>
    <row r="5" spans="1:11" ht="14.25">
      <c r="A5" s="5"/>
      <c r="B5" s="6"/>
      <c r="C5" s="6" t="s">
        <v>10</v>
      </c>
      <c r="D5" s="5" t="s">
        <v>11</v>
      </c>
      <c r="E5" s="5" t="s">
        <v>12</v>
      </c>
      <c r="F5" s="6" t="s">
        <v>10</v>
      </c>
      <c r="G5" s="5" t="s">
        <v>11</v>
      </c>
      <c r="H5" s="5" t="s">
        <v>12</v>
      </c>
      <c r="I5" s="26"/>
      <c r="J5" s="26"/>
      <c r="K5" s="26"/>
    </row>
    <row r="6" spans="1:11" ht="14.25">
      <c r="A6" s="8" t="s">
        <v>15</v>
      </c>
      <c r="B6" s="9" t="s">
        <v>16</v>
      </c>
      <c r="C6" s="9" t="s">
        <v>16</v>
      </c>
      <c r="D6" s="9" t="s">
        <v>16</v>
      </c>
      <c r="E6" s="23" t="s">
        <v>16</v>
      </c>
      <c r="F6" s="9" t="s">
        <v>16</v>
      </c>
      <c r="G6" s="23" t="s">
        <v>16</v>
      </c>
      <c r="H6" s="23" t="s">
        <v>16</v>
      </c>
      <c r="I6" s="27" t="s">
        <v>17</v>
      </c>
      <c r="J6" s="27" t="s">
        <v>18</v>
      </c>
      <c r="K6" s="27" t="s">
        <v>18</v>
      </c>
    </row>
    <row r="7" spans="1:11" ht="15" customHeight="1">
      <c r="A7" s="5" t="s">
        <v>19</v>
      </c>
      <c r="B7" s="5">
        <v>1</v>
      </c>
      <c r="C7" s="5">
        <v>3</v>
      </c>
      <c r="D7" s="5">
        <v>4</v>
      </c>
      <c r="E7" s="5">
        <v>5</v>
      </c>
      <c r="F7" s="5">
        <v>7</v>
      </c>
      <c r="G7" s="5">
        <v>8</v>
      </c>
      <c r="H7" s="5">
        <v>9</v>
      </c>
      <c r="I7" s="5">
        <v>10</v>
      </c>
      <c r="J7" s="5">
        <v>11</v>
      </c>
      <c r="K7" s="5">
        <v>12</v>
      </c>
    </row>
    <row r="8" spans="1:11" s="1" customFormat="1" ht="15" customHeight="1">
      <c r="A8" s="10" t="s">
        <v>20</v>
      </c>
      <c r="B8" s="11">
        <v>298</v>
      </c>
      <c r="C8" s="11">
        <v>27</v>
      </c>
      <c r="D8" s="11">
        <v>40</v>
      </c>
      <c r="E8" s="11">
        <v>22</v>
      </c>
      <c r="F8" s="11">
        <v>156</v>
      </c>
      <c r="G8" s="11">
        <v>31</v>
      </c>
      <c r="H8" s="11">
        <v>22</v>
      </c>
      <c r="I8" s="28">
        <v>1023</v>
      </c>
      <c r="J8" s="11">
        <v>28.1014</v>
      </c>
      <c r="K8" s="11">
        <v>11.121</v>
      </c>
    </row>
    <row r="9" spans="1:11" s="1" customFormat="1" ht="15" customHeight="1">
      <c r="A9" s="12" t="s">
        <v>21</v>
      </c>
      <c r="B9" s="13">
        <v>13</v>
      </c>
      <c r="C9" s="14">
        <v>0</v>
      </c>
      <c r="D9" s="13">
        <v>1</v>
      </c>
      <c r="E9" s="14">
        <v>0</v>
      </c>
      <c r="F9" s="13">
        <v>11</v>
      </c>
      <c r="G9" s="13">
        <v>1</v>
      </c>
      <c r="H9" s="14">
        <v>0</v>
      </c>
      <c r="I9" s="29">
        <v>1023</v>
      </c>
      <c r="J9" s="14">
        <v>1.2259</v>
      </c>
      <c r="K9" s="13">
        <v>0.317</v>
      </c>
    </row>
    <row r="10" spans="1:11" s="1" customFormat="1" ht="15" customHeight="1">
      <c r="A10" s="15" t="s">
        <v>22</v>
      </c>
      <c r="B10" s="16">
        <v>82</v>
      </c>
      <c r="C10" s="16">
        <v>10</v>
      </c>
      <c r="D10" s="16">
        <v>7</v>
      </c>
      <c r="E10" s="16">
        <v>3</v>
      </c>
      <c r="F10" s="16">
        <v>16</v>
      </c>
      <c r="G10" s="16">
        <v>25</v>
      </c>
      <c r="H10" s="16">
        <v>21</v>
      </c>
      <c r="I10" s="30">
        <v>1023</v>
      </c>
      <c r="J10" s="16">
        <v>7.7326</v>
      </c>
      <c r="K10" s="16">
        <v>4.742</v>
      </c>
    </row>
    <row r="11" spans="1:11" s="1" customFormat="1" ht="15" customHeight="1">
      <c r="A11" s="12" t="s">
        <v>23</v>
      </c>
      <c r="B11" s="14">
        <v>171</v>
      </c>
      <c r="C11" s="14">
        <v>53</v>
      </c>
      <c r="D11" s="14">
        <v>91</v>
      </c>
      <c r="E11" s="14">
        <v>3</v>
      </c>
      <c r="F11" s="14">
        <v>20</v>
      </c>
      <c r="G11" s="14">
        <v>2</v>
      </c>
      <c r="H11" s="14">
        <v>2</v>
      </c>
      <c r="I11" s="31">
        <v>1023</v>
      </c>
      <c r="J11" s="14">
        <v>16.1253</v>
      </c>
      <c r="K11" s="14">
        <v>12.761</v>
      </c>
    </row>
    <row r="12" spans="1:11" s="1" customFormat="1" ht="15" customHeight="1">
      <c r="A12" s="17" t="s">
        <v>24</v>
      </c>
      <c r="B12" s="14">
        <v>162</v>
      </c>
      <c r="C12" s="14">
        <v>86</v>
      </c>
      <c r="D12" s="14">
        <v>17</v>
      </c>
      <c r="E12" s="14">
        <v>22</v>
      </c>
      <c r="F12" s="14">
        <v>29</v>
      </c>
      <c r="G12" s="14">
        <v>0</v>
      </c>
      <c r="H12" s="14">
        <v>8</v>
      </c>
      <c r="I12" s="29">
        <v>995</v>
      </c>
      <c r="J12" s="14">
        <v>14.823</v>
      </c>
      <c r="K12" s="14">
        <v>3.745</v>
      </c>
    </row>
    <row r="13" spans="1:11" s="1" customFormat="1" ht="15" customHeight="1">
      <c r="A13" s="18" t="s">
        <v>25</v>
      </c>
      <c r="B13" s="13">
        <v>133</v>
      </c>
      <c r="C13" s="13">
        <v>10</v>
      </c>
      <c r="D13" s="13">
        <v>21</v>
      </c>
      <c r="E13" s="13">
        <v>1</v>
      </c>
      <c r="F13" s="13">
        <v>90</v>
      </c>
      <c r="G13" s="13">
        <v>4</v>
      </c>
      <c r="H13" s="13">
        <v>7</v>
      </c>
      <c r="I13" s="29">
        <v>995</v>
      </c>
      <c r="J13" s="32">
        <v>12.1695</v>
      </c>
      <c r="K13" s="32">
        <v>3.94</v>
      </c>
    </row>
    <row r="14" spans="1:11" s="1" customFormat="1" ht="15" customHeight="1">
      <c r="A14" s="12" t="s">
        <v>26</v>
      </c>
      <c r="B14" s="19">
        <v>37</v>
      </c>
      <c r="C14" s="19">
        <v>12</v>
      </c>
      <c r="D14" s="19">
        <v>0</v>
      </c>
      <c r="E14" s="19">
        <v>1</v>
      </c>
      <c r="F14" s="19">
        <v>22</v>
      </c>
      <c r="G14" s="19">
        <v>2</v>
      </c>
      <c r="H14" s="19">
        <v>0</v>
      </c>
      <c r="I14" s="29">
        <v>995</v>
      </c>
      <c r="J14" s="19">
        <v>3.3855</v>
      </c>
      <c r="K14" s="19">
        <v>0.508</v>
      </c>
    </row>
    <row r="15" spans="1:11" s="1" customFormat="1" ht="15" customHeight="1">
      <c r="A15" s="18" t="s">
        <v>27</v>
      </c>
      <c r="B15" s="13">
        <v>34</v>
      </c>
      <c r="C15" s="13">
        <v>6</v>
      </c>
      <c r="D15" s="13">
        <v>0</v>
      </c>
      <c r="E15" s="13">
        <v>11</v>
      </c>
      <c r="F15" s="13">
        <v>12</v>
      </c>
      <c r="G15" s="13">
        <v>0</v>
      </c>
      <c r="H15" s="13">
        <v>5</v>
      </c>
      <c r="I15" s="29">
        <v>995</v>
      </c>
      <c r="J15" s="32">
        <v>3.11</v>
      </c>
      <c r="K15" s="33">
        <v>0.606</v>
      </c>
    </row>
    <row r="16" spans="1:11" s="1" customFormat="1" ht="15" customHeight="1">
      <c r="A16" s="18" t="s">
        <v>28</v>
      </c>
      <c r="B16" s="14">
        <v>74</v>
      </c>
      <c r="C16" s="14">
        <v>18</v>
      </c>
      <c r="D16" s="14">
        <v>4</v>
      </c>
      <c r="E16" s="14">
        <v>1</v>
      </c>
      <c r="F16" s="14">
        <v>44</v>
      </c>
      <c r="G16" s="14">
        <v>4</v>
      </c>
      <c r="H16" s="14">
        <v>3</v>
      </c>
      <c r="I16" s="29">
        <v>995</v>
      </c>
      <c r="J16" s="14">
        <v>6.771</v>
      </c>
      <c r="K16" s="14">
        <v>1.521</v>
      </c>
    </row>
    <row r="17" spans="1:11" s="1" customFormat="1" ht="15" customHeight="1">
      <c r="A17" s="12" t="s">
        <v>29</v>
      </c>
      <c r="B17" s="14">
        <v>97</v>
      </c>
      <c r="C17" s="14">
        <v>5</v>
      </c>
      <c r="D17" s="14">
        <v>5</v>
      </c>
      <c r="E17" s="14">
        <v>4</v>
      </c>
      <c r="F17" s="14">
        <v>38</v>
      </c>
      <c r="G17" s="14">
        <v>39</v>
      </c>
      <c r="H17" s="14">
        <v>6</v>
      </c>
      <c r="I17" s="29">
        <v>995</v>
      </c>
      <c r="J17" s="14">
        <v>10.1565</v>
      </c>
      <c r="K17" s="14">
        <v>5.881</v>
      </c>
    </row>
    <row r="18" spans="1:11" s="1" customFormat="1" ht="15" customHeight="1">
      <c r="A18" s="18" t="s">
        <v>30</v>
      </c>
      <c r="B18" s="13">
        <v>24</v>
      </c>
      <c r="C18" s="13">
        <v>6</v>
      </c>
      <c r="D18" s="13">
        <v>6</v>
      </c>
      <c r="E18" s="13">
        <v>3</v>
      </c>
      <c r="F18" s="13">
        <v>8</v>
      </c>
      <c r="G18" s="13">
        <v>0</v>
      </c>
      <c r="H18" s="13">
        <v>1</v>
      </c>
      <c r="I18" s="29">
        <v>995</v>
      </c>
      <c r="J18" s="34">
        <f>+K18+L18</f>
        <v>0.938</v>
      </c>
      <c r="K18" s="33">
        <v>0.938</v>
      </c>
    </row>
    <row r="19" spans="1:11" s="1" customFormat="1" ht="15" customHeight="1">
      <c r="A19" s="12" t="s">
        <v>31</v>
      </c>
      <c r="B19" s="14">
        <v>59</v>
      </c>
      <c r="C19" s="14">
        <v>6</v>
      </c>
      <c r="D19" s="14">
        <v>3</v>
      </c>
      <c r="E19" s="14">
        <v>9</v>
      </c>
      <c r="F19" s="14">
        <v>35</v>
      </c>
      <c r="G19" s="14">
        <v>1</v>
      </c>
      <c r="H19" s="14">
        <v>5</v>
      </c>
      <c r="I19" s="29">
        <v>995</v>
      </c>
      <c r="J19" s="14">
        <v>7.5945</v>
      </c>
      <c r="K19" s="14">
        <v>1.187</v>
      </c>
    </row>
    <row r="20" spans="1:11" s="1" customFormat="1" ht="15" customHeight="1">
      <c r="A20" s="17" t="s">
        <v>32</v>
      </c>
      <c r="B20" s="20">
        <v>136</v>
      </c>
      <c r="C20" s="20">
        <v>18</v>
      </c>
      <c r="D20" s="20">
        <v>5</v>
      </c>
      <c r="E20" s="20">
        <v>3</v>
      </c>
      <c r="F20" s="20">
        <v>107</v>
      </c>
      <c r="G20" s="20">
        <v>0</v>
      </c>
      <c r="H20" s="20">
        <v>3</v>
      </c>
      <c r="I20" s="29">
        <v>995</v>
      </c>
      <c r="J20" s="20">
        <v>12.444</v>
      </c>
      <c r="K20" s="20">
        <v>1.655</v>
      </c>
    </row>
    <row r="21" spans="1:11" s="1" customFormat="1" ht="15" customHeight="1">
      <c r="A21" s="12" t="s">
        <v>33</v>
      </c>
      <c r="B21" s="16">
        <v>90</v>
      </c>
      <c r="C21" s="16">
        <v>1</v>
      </c>
      <c r="D21" s="16">
        <v>2</v>
      </c>
      <c r="E21" s="16">
        <v>0</v>
      </c>
      <c r="F21" s="16">
        <v>74</v>
      </c>
      <c r="G21" s="16">
        <v>9</v>
      </c>
      <c r="H21" s="16">
        <v>4</v>
      </c>
      <c r="I21" s="29">
        <v>995</v>
      </c>
      <c r="J21" s="35">
        <v>8.235</v>
      </c>
      <c r="K21" s="35">
        <v>1.965</v>
      </c>
    </row>
    <row r="22" spans="1:11" s="1" customFormat="1" ht="15" customHeight="1">
      <c r="A22" s="12" t="s">
        <v>34</v>
      </c>
      <c r="B22" s="13">
        <v>58</v>
      </c>
      <c r="C22" s="13">
        <v>9</v>
      </c>
      <c r="D22" s="13">
        <v>13</v>
      </c>
      <c r="E22" s="13">
        <v>1</v>
      </c>
      <c r="F22" s="13">
        <v>29</v>
      </c>
      <c r="G22" s="13">
        <v>1</v>
      </c>
      <c r="H22" s="13">
        <v>5</v>
      </c>
      <c r="I22" s="29">
        <v>995</v>
      </c>
      <c r="J22" s="36">
        <v>5.307</v>
      </c>
      <c r="K22" s="13">
        <v>2.126</v>
      </c>
    </row>
    <row r="23" spans="1:11" s="1" customFormat="1" ht="15" customHeight="1">
      <c r="A23" s="12" t="s">
        <v>35</v>
      </c>
      <c r="B23" s="21">
        <v>122</v>
      </c>
      <c r="C23" s="21">
        <v>61</v>
      </c>
      <c r="D23" s="21">
        <v>12</v>
      </c>
      <c r="E23" s="21">
        <v>10</v>
      </c>
      <c r="F23" s="21">
        <v>34</v>
      </c>
      <c r="G23" s="21">
        <v>5</v>
      </c>
      <c r="H23" s="21">
        <v>0</v>
      </c>
      <c r="I23" s="29">
        <v>995</v>
      </c>
      <c r="J23" s="21">
        <v>11.163</v>
      </c>
      <c r="K23" s="21">
        <v>3.005</v>
      </c>
    </row>
    <row r="24" spans="1:11" s="1" customFormat="1" ht="15" customHeight="1">
      <c r="A24" s="12" t="s">
        <v>36</v>
      </c>
      <c r="B24" s="14">
        <v>27</v>
      </c>
      <c r="C24" s="14">
        <v>2</v>
      </c>
      <c r="D24" s="14">
        <v>11</v>
      </c>
      <c r="E24" s="14">
        <v>0</v>
      </c>
      <c r="F24" s="14">
        <v>8</v>
      </c>
      <c r="G24" s="14">
        <v>5</v>
      </c>
      <c r="H24" s="14">
        <v>1</v>
      </c>
      <c r="I24" s="29">
        <v>995</v>
      </c>
      <c r="J24" s="14">
        <v>2.4705</v>
      </c>
      <c r="K24" s="13">
        <v>2.02</v>
      </c>
    </row>
    <row r="25" spans="1:11" s="1" customFormat="1" ht="15" customHeight="1">
      <c r="A25" s="22" t="s">
        <v>37</v>
      </c>
      <c r="B25" s="13">
        <v>113</v>
      </c>
      <c r="C25" s="13">
        <v>39</v>
      </c>
      <c r="D25" s="13">
        <v>11</v>
      </c>
      <c r="E25" s="13">
        <v>4</v>
      </c>
      <c r="F25" s="13">
        <v>50</v>
      </c>
      <c r="G25" s="13">
        <v>7</v>
      </c>
      <c r="H25" s="13">
        <v>2</v>
      </c>
      <c r="I25" s="29">
        <v>995</v>
      </c>
      <c r="J25" s="13">
        <v>10.3395</v>
      </c>
      <c r="K25" s="13">
        <v>2.963</v>
      </c>
    </row>
    <row r="26" spans="1:11" s="1" customFormat="1" ht="15" customHeight="1">
      <c r="A26" s="12" t="s">
        <v>38</v>
      </c>
      <c r="B26" s="13">
        <v>60</v>
      </c>
      <c r="C26" s="13">
        <v>7</v>
      </c>
      <c r="D26" s="13">
        <v>1</v>
      </c>
      <c r="E26" s="13">
        <v>6</v>
      </c>
      <c r="F26" s="13">
        <v>46</v>
      </c>
      <c r="G26" s="13">
        <v>0</v>
      </c>
      <c r="H26" s="13">
        <v>0</v>
      </c>
      <c r="I26" s="29">
        <v>995</v>
      </c>
      <c r="J26" s="36">
        <v>5.49</v>
      </c>
      <c r="K26" s="13">
        <v>0.671</v>
      </c>
    </row>
    <row r="27" spans="1:11" s="1" customFormat="1" ht="15" customHeight="1">
      <c r="A27" s="18" t="s">
        <v>39</v>
      </c>
      <c r="B27" s="16">
        <v>8</v>
      </c>
      <c r="C27" s="16">
        <v>0</v>
      </c>
      <c r="D27" s="16">
        <v>0</v>
      </c>
      <c r="E27" s="16">
        <v>0</v>
      </c>
      <c r="F27" s="16">
        <v>7</v>
      </c>
      <c r="G27" s="16">
        <v>1</v>
      </c>
      <c r="H27" s="16">
        <v>0</v>
      </c>
      <c r="I27" s="31">
        <v>1023</v>
      </c>
      <c r="J27" s="16">
        <v>0.7544</v>
      </c>
      <c r="K27" s="16">
        <v>0.169</v>
      </c>
    </row>
  </sheetData>
  <sheetProtection/>
  <mergeCells count="10">
    <mergeCell ref="A1:K1"/>
    <mergeCell ref="A2:C2"/>
    <mergeCell ref="C3:H3"/>
    <mergeCell ref="C4:E4"/>
    <mergeCell ref="F4:H4"/>
    <mergeCell ref="A3:A5"/>
    <mergeCell ref="B3:B5"/>
    <mergeCell ref="I3:I5"/>
    <mergeCell ref="J3:J5"/>
    <mergeCell ref="K3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2020-07-15T08:01:16Z</cp:lastPrinted>
  <dcterms:created xsi:type="dcterms:W3CDTF">2016-07-30T08:02:22Z</dcterms:created>
  <dcterms:modified xsi:type="dcterms:W3CDTF">2021-06-15T15:15:37Z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14</vt:lpwstr>
  </property>
  <property fmtid="{D5CDD505-2E9C-101B-9397-08002B2CF9AE}" pid="3" name="KSOProductBuildV">
    <vt:lpwstr>2052-11.8.2.9831</vt:lpwstr>
  </property>
  <property fmtid="{D5CDD505-2E9C-101B-9397-08002B2CF9AE}" pid="4" name="퀀_generated_2.-2147483648">
    <vt:i4>2052</vt:i4>
  </property>
</Properties>
</file>