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医疗救助" sheetId="1" r:id="rId1"/>
  </sheets>
  <calcPr calcId="124519"/>
</workbook>
</file>

<file path=xl/calcChain.xml><?xml version="1.0" encoding="utf-8"?>
<calcChain xmlns="http://schemas.openxmlformats.org/spreadsheetml/2006/main">
  <c r="J23" i="1"/>
  <c r="I8"/>
  <c r="H8"/>
</calcChain>
</file>

<file path=xl/sharedStrings.xml><?xml version="1.0" encoding="utf-8"?>
<sst xmlns="http://schemas.openxmlformats.org/spreadsheetml/2006/main" count="105" uniqueCount="85">
  <si>
    <t>附件2：</t>
  </si>
  <si>
    <r>
      <rPr>
        <b/>
        <sz val="16"/>
        <color indexed="8"/>
        <rFont val="宋体"/>
        <family val="3"/>
        <charset val="134"/>
      </rPr>
      <t>项目支出绩效自评表</t>
    </r>
    <r>
      <rPr>
        <sz val="16"/>
        <color indexed="8"/>
        <rFont val="宋体"/>
        <family val="3"/>
        <charset val="134"/>
      </rPr>
      <t xml:space="preserve"> </t>
    </r>
  </si>
  <si>
    <t>（2018年度）</t>
  </si>
  <si>
    <t>项目名称</t>
  </si>
  <si>
    <t>医疗救助市级补助资金</t>
  </si>
  <si>
    <t>主管部门及代码</t>
  </si>
  <si>
    <t>赣州市民政局</t>
  </si>
  <si>
    <t>实施单位</t>
  </si>
  <si>
    <t>项目资金                    （万元）</t>
  </si>
  <si>
    <t>年初预算数（A）</t>
  </si>
  <si>
    <t>全年执行数（B）</t>
  </si>
  <si>
    <t>执行率（B/A)</t>
  </si>
  <si>
    <t>得分（10分）</t>
  </si>
  <si>
    <t>得分计算方法</t>
  </si>
  <si>
    <t>年度资金总额：</t>
  </si>
  <si>
    <t>执行率*该指标分值，最高不得超过分值上限。</t>
  </si>
  <si>
    <r>
      <t xml:space="preserve"> </t>
    </r>
    <r>
      <rPr>
        <sz val="12"/>
        <color indexed="8"/>
        <rFont val="宋体"/>
        <family val="3"/>
        <charset val="134"/>
      </rPr>
      <t xml:space="preserve">   </t>
    </r>
    <r>
      <rPr>
        <sz val="12"/>
        <color indexed="8"/>
        <rFont val="宋体"/>
        <family val="3"/>
        <charset val="134"/>
      </rPr>
      <t>其中：本年一般公共预算拨款</t>
    </r>
  </si>
  <si>
    <r>
      <t xml:space="preserve"> </t>
    </r>
    <r>
      <rPr>
        <sz val="12"/>
        <color indexed="8"/>
        <rFont val="宋体"/>
        <family val="3"/>
        <charset val="134"/>
      </rPr>
      <t xml:space="preserve">         </t>
    </r>
    <r>
      <rPr>
        <sz val="12"/>
        <color indexed="8"/>
        <rFont val="宋体"/>
        <family val="3"/>
        <charset val="134"/>
      </rPr>
      <t>其他资金</t>
    </r>
  </si>
  <si>
    <t>年度总体目标</t>
  </si>
  <si>
    <t xml:space="preserve">目标1：持续实施重特大疾病医疗救助；                                 
目标2：重点对象自负费用年度限额内住院救助比例达到70%；                            目标3：年度救助对象人次规模与上年持平； （2017年度救助67470人次）                                    目标4：强化医疗救助规范管理；     </t>
  </si>
  <si>
    <t xml:space="preserve">完成目标1：持续实施重特大疾病医疗救助；                                       完成目标2：重点对象自负费用年度限额内住院救助比例已达到90%以上；                                                      完成目标3：年度救助对象人次规模与上年基本持平；（2018年度救助71021人次）                               完成目标4：已出台相关规范医疗救助管理文件；           </t>
  </si>
  <si>
    <t>绩效指标</t>
  </si>
  <si>
    <t>一级指标</t>
  </si>
  <si>
    <t>二级指标</t>
  </si>
  <si>
    <t>三级指标</t>
  </si>
  <si>
    <t>分值</t>
  </si>
  <si>
    <t>年度指标值(A)</t>
  </si>
  <si>
    <t>全年实际值(B)</t>
  </si>
  <si>
    <t>评分标准</t>
  </si>
  <si>
    <t>得分</t>
  </si>
  <si>
    <t>未完成原因分析</t>
  </si>
  <si>
    <t>产
出
指
标(50分)</t>
  </si>
  <si>
    <t>数量指标</t>
  </si>
  <si>
    <t>重特大疾病医疗救助人次占直接救助人次比例</t>
  </si>
  <si>
    <r>
      <t>≧</t>
    </r>
    <r>
      <rPr>
        <sz val="11"/>
        <rFont val="仿宋"/>
        <family val="3"/>
        <charset val="134"/>
      </rPr>
      <t>25%</t>
    </r>
  </si>
  <si>
    <t>48.2%</t>
  </si>
  <si>
    <t>高于25%得满分，每少一个百分比减1分，扣完为止。</t>
  </si>
  <si>
    <t>10</t>
  </si>
  <si>
    <t>无</t>
  </si>
  <si>
    <t>质量指标</t>
  </si>
  <si>
    <t>重点救助对象自负费用年度限额内住院救助比例</t>
  </si>
  <si>
    <t>≧70%</t>
  </si>
  <si>
    <t>90%</t>
  </si>
  <si>
    <t>高于70%得满分，每少一个百分比减1分，扣完为止。</t>
  </si>
  <si>
    <t>20</t>
  </si>
  <si>
    <t>时效指标</t>
  </si>
  <si>
    <t>“一站式”即时结算覆盖地区</t>
  </si>
  <si>
    <t>不低于上年</t>
  </si>
  <si>
    <t>市内实施</t>
  </si>
  <si>
    <t>县内实施“一站式”即时结算得满分，每少一个定点医疗机构减1分，扣完为止。</t>
  </si>
  <si>
    <r>
      <t>效
益
指
标(</t>
    </r>
    <r>
      <rPr>
        <sz val="12"/>
        <rFont val="宋体"/>
        <family val="3"/>
        <charset val="134"/>
      </rPr>
      <t>30分)</t>
    </r>
  </si>
  <si>
    <t>社会效益
指标</t>
  </si>
  <si>
    <t>指标1：医疗救助对象覆盖范围</t>
  </si>
  <si>
    <t>逐步扩大</t>
  </si>
  <si>
    <t>增加了“因病致贫”和“城镇支出型贫困低收入”对象</t>
  </si>
  <si>
    <t>不低于上年度的范围得满分，否则每少一个群体扣1分，扣完为止。</t>
  </si>
  <si>
    <t>5</t>
  </si>
  <si>
    <t>指标2：困难群众看病就医方便程度</t>
  </si>
  <si>
    <t>明显提高</t>
  </si>
  <si>
    <t>市内所有定点医疗机构</t>
  </si>
  <si>
    <t>县内所有定点医疗机构可看病得满分，每少一个定点医疗机构减1分，扣完为止。</t>
  </si>
  <si>
    <t>指标3：困难群众医疗费用负担减轻程度</t>
  </si>
  <si>
    <t>有效缓解</t>
  </si>
  <si>
    <t>个人自付在10%以内</t>
  </si>
  <si>
    <t>个人自付在30%以内得满分，每增一个百分比减1分，扣完为止。</t>
  </si>
  <si>
    <t>可持续影响
指标</t>
  </si>
  <si>
    <t>指标1：对健全社会救助体系的影响</t>
  </si>
  <si>
    <t>成效明显</t>
  </si>
  <si>
    <t>出现重大影响的事件本项不得分</t>
  </si>
  <si>
    <t>指标2：对健全医疗保障制度体系的影响</t>
  </si>
  <si>
    <r>
      <t>满意度指标（10分</t>
    </r>
    <r>
      <rPr>
        <sz val="12"/>
        <rFont val="宋体"/>
        <family val="3"/>
        <charset val="134"/>
      </rPr>
      <t>）</t>
    </r>
  </si>
  <si>
    <t>服务对象
满意度指标</t>
  </si>
  <si>
    <t>指标1：政策知晓率</t>
  </si>
  <si>
    <t>≧80%</t>
  </si>
  <si>
    <t>99%</t>
  </si>
  <si>
    <t>高于80%得满分，每少一个百分比减1分，扣完为止。</t>
  </si>
  <si>
    <t>指标2：工作满意度</t>
  </si>
  <si>
    <t>≧85%</t>
  </si>
  <si>
    <t>高于85%得满分，每少一个百分比减1分，扣完为止。</t>
  </si>
  <si>
    <t>总分</t>
  </si>
  <si>
    <t>填报人：林海洋                                   审核人：                                     单位负责人签字（签章）：</t>
  </si>
  <si>
    <r>
      <t>注：1</t>
    </r>
    <r>
      <rPr>
        <sz val="12"/>
        <color indexed="8"/>
        <rFont val="宋体"/>
        <family val="3"/>
        <charset val="134"/>
      </rPr>
      <t>.</t>
    </r>
    <r>
      <rPr>
        <sz val="12"/>
        <color indexed="8"/>
        <rFont val="宋体"/>
        <family val="3"/>
        <charset val="134"/>
      </rPr>
      <t>得分一档最高不能超过该指标分值上限。</t>
    </r>
  </si>
  <si>
    <t xml:space="preserve">    2.评分标准：（1） 若为定性指标，则根据“三档”原则分别按照指标分值的100-80%(含80%)、80-50%(含50%)、50-0%来记分。定性指标根据指标完成情况分为：达成预期指标、部分达成预期指标并具有一定效果、未达成预期指标且效果较差三档，分别按照该指标对应分值区间100-80%(含80%)、80-50%(含50%)、50-0%合理确定分值。</t>
  </si>
  <si>
    <r>
      <t xml:space="preserve">   （2）若为定量指标，完成值达到指标值，记满分；未达到指标值，按B/A或A/B*该指标分值记分。定量指标若为正向指标（即指标值为</t>
    </r>
    <r>
      <rPr>
        <sz val="12"/>
        <color indexed="8"/>
        <rFont val="宋体"/>
        <family val="3"/>
        <charset val="134"/>
      </rPr>
      <t>≥*），则得分计算方法应用全年实际值（B）/年度指标值（A）*该指标分值；若定量指标为反向指标（即指标值为</t>
    </r>
    <r>
      <rPr>
        <sz val="12"/>
        <color indexed="8"/>
        <rFont val="宋体"/>
        <family val="3"/>
        <charset val="134"/>
      </rPr>
      <t>≤*），</t>
    </r>
    <r>
      <rPr>
        <sz val="12"/>
        <color indexed="8"/>
        <rFont val="宋体"/>
        <family val="3"/>
        <charset val="134"/>
      </rPr>
      <t>则得分计算方法应用年度指标值（A）/全年实际值（B）*该指标分值。</t>
    </r>
  </si>
  <si>
    <t xml:space="preserve">    3.请在“未完成原因分析”中说明偏离目标、不能完成目标的原因及拟采取的措施。</t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</si>
</sst>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0_ "/>
  </numFmts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6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仿宋"/>
      <family val="3"/>
      <charset val="134"/>
    </font>
    <font>
      <sz val="10"/>
      <name val="仿宋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5" xfId="1" applyFont="1" applyBorder="1" applyAlignment="1">
      <alignment vertical="center"/>
    </xf>
    <xf numFmtId="176" fontId="7" fillId="0" borderId="5" xfId="1" applyNumberFormat="1" applyFont="1" applyBorder="1" applyAlignment="1">
      <alignment horizontal="center" vertical="center"/>
    </xf>
    <xf numFmtId="177" fontId="7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 textRotation="255"/>
    </xf>
    <xf numFmtId="0" fontId="7" fillId="0" borderId="2" xfId="1" applyNumberFormat="1" applyFont="1" applyBorder="1" applyAlignment="1">
      <alignment horizontal="left" vertical="center" wrapText="1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7" fillId="0" borderId="5" xfId="1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49" fontId="14" fillId="2" borderId="5" xfId="3" applyNumberFormat="1" applyFont="1" applyFill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177" fontId="1" fillId="0" borderId="3" xfId="1" applyNumberFormat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1" fillId="0" borderId="0" xfId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</cellXfs>
  <cellStyles count="7">
    <cellStyle name="常规" xfId="0" builtinId="0"/>
    <cellStyle name="常规 2" xfId="2"/>
    <cellStyle name="常规 2 2" xfId="4"/>
    <cellStyle name="常规 3" xfId="5"/>
    <cellStyle name="常规 4" xfId="1"/>
    <cellStyle name="常规 5" xfId="6"/>
    <cellStyle name="常规_附件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abSelected="1" zoomScale="80" workbookViewId="0">
      <selection activeCell="A2" sqref="A2:K2"/>
    </sheetView>
  </sheetViews>
  <sheetFormatPr defaultColWidth="9" defaultRowHeight="13.5"/>
  <cols>
    <col min="1" max="1" width="6.625" style="2" customWidth="1"/>
    <col min="2" max="2" width="10.375" style="2" customWidth="1"/>
    <col min="3" max="3" width="13.375" style="2" customWidth="1"/>
    <col min="4" max="4" width="26.125" style="2" customWidth="1"/>
    <col min="5" max="5" width="8.625" style="2" customWidth="1"/>
    <col min="6" max="7" width="16.625" style="2" customWidth="1"/>
    <col min="8" max="9" width="13.625" style="2" customWidth="1"/>
    <col min="10" max="10" width="9.625" style="2" customWidth="1"/>
    <col min="11" max="11" width="26" style="2" customWidth="1"/>
    <col min="12" max="256" width="9" style="2"/>
    <col min="257" max="257" width="6.625" style="2" customWidth="1"/>
    <col min="258" max="258" width="10.375" style="2" customWidth="1"/>
    <col min="259" max="259" width="13.375" style="2" customWidth="1"/>
    <col min="260" max="260" width="26.125" style="2" customWidth="1"/>
    <col min="261" max="261" width="8.625" style="2" customWidth="1"/>
    <col min="262" max="263" width="16.625" style="2" customWidth="1"/>
    <col min="264" max="265" width="13.625" style="2" customWidth="1"/>
    <col min="266" max="266" width="9.625" style="2" customWidth="1"/>
    <col min="267" max="267" width="26" style="2" customWidth="1"/>
    <col min="268" max="512" width="9" style="2"/>
    <col min="513" max="513" width="6.625" style="2" customWidth="1"/>
    <col min="514" max="514" width="10.375" style="2" customWidth="1"/>
    <col min="515" max="515" width="13.375" style="2" customWidth="1"/>
    <col min="516" max="516" width="26.125" style="2" customWidth="1"/>
    <col min="517" max="517" width="8.625" style="2" customWidth="1"/>
    <col min="518" max="519" width="16.625" style="2" customWidth="1"/>
    <col min="520" max="521" width="13.625" style="2" customWidth="1"/>
    <col min="522" max="522" width="9.625" style="2" customWidth="1"/>
    <col min="523" max="523" width="26" style="2" customWidth="1"/>
    <col min="524" max="768" width="9" style="2"/>
    <col min="769" max="769" width="6.625" style="2" customWidth="1"/>
    <col min="770" max="770" width="10.375" style="2" customWidth="1"/>
    <col min="771" max="771" width="13.375" style="2" customWidth="1"/>
    <col min="772" max="772" width="26.125" style="2" customWidth="1"/>
    <col min="773" max="773" width="8.625" style="2" customWidth="1"/>
    <col min="774" max="775" width="16.625" style="2" customWidth="1"/>
    <col min="776" max="777" width="13.625" style="2" customWidth="1"/>
    <col min="778" max="778" width="9.625" style="2" customWidth="1"/>
    <col min="779" max="779" width="26" style="2" customWidth="1"/>
    <col min="780" max="1024" width="9" style="2"/>
    <col min="1025" max="1025" width="6.625" style="2" customWidth="1"/>
    <col min="1026" max="1026" width="10.375" style="2" customWidth="1"/>
    <col min="1027" max="1027" width="13.375" style="2" customWidth="1"/>
    <col min="1028" max="1028" width="26.125" style="2" customWidth="1"/>
    <col min="1029" max="1029" width="8.625" style="2" customWidth="1"/>
    <col min="1030" max="1031" width="16.625" style="2" customWidth="1"/>
    <col min="1032" max="1033" width="13.625" style="2" customWidth="1"/>
    <col min="1034" max="1034" width="9.625" style="2" customWidth="1"/>
    <col min="1035" max="1035" width="26" style="2" customWidth="1"/>
    <col min="1036" max="1280" width="9" style="2"/>
    <col min="1281" max="1281" width="6.625" style="2" customWidth="1"/>
    <col min="1282" max="1282" width="10.375" style="2" customWidth="1"/>
    <col min="1283" max="1283" width="13.375" style="2" customWidth="1"/>
    <col min="1284" max="1284" width="26.125" style="2" customWidth="1"/>
    <col min="1285" max="1285" width="8.625" style="2" customWidth="1"/>
    <col min="1286" max="1287" width="16.625" style="2" customWidth="1"/>
    <col min="1288" max="1289" width="13.625" style="2" customWidth="1"/>
    <col min="1290" max="1290" width="9.625" style="2" customWidth="1"/>
    <col min="1291" max="1291" width="26" style="2" customWidth="1"/>
    <col min="1292" max="1536" width="9" style="2"/>
    <col min="1537" max="1537" width="6.625" style="2" customWidth="1"/>
    <col min="1538" max="1538" width="10.375" style="2" customWidth="1"/>
    <col min="1539" max="1539" width="13.375" style="2" customWidth="1"/>
    <col min="1540" max="1540" width="26.125" style="2" customWidth="1"/>
    <col min="1541" max="1541" width="8.625" style="2" customWidth="1"/>
    <col min="1542" max="1543" width="16.625" style="2" customWidth="1"/>
    <col min="1544" max="1545" width="13.625" style="2" customWidth="1"/>
    <col min="1546" max="1546" width="9.625" style="2" customWidth="1"/>
    <col min="1547" max="1547" width="26" style="2" customWidth="1"/>
    <col min="1548" max="1792" width="9" style="2"/>
    <col min="1793" max="1793" width="6.625" style="2" customWidth="1"/>
    <col min="1794" max="1794" width="10.375" style="2" customWidth="1"/>
    <col min="1795" max="1795" width="13.375" style="2" customWidth="1"/>
    <col min="1796" max="1796" width="26.125" style="2" customWidth="1"/>
    <col min="1797" max="1797" width="8.625" style="2" customWidth="1"/>
    <col min="1798" max="1799" width="16.625" style="2" customWidth="1"/>
    <col min="1800" max="1801" width="13.625" style="2" customWidth="1"/>
    <col min="1802" max="1802" width="9.625" style="2" customWidth="1"/>
    <col min="1803" max="1803" width="26" style="2" customWidth="1"/>
    <col min="1804" max="2048" width="9" style="2"/>
    <col min="2049" max="2049" width="6.625" style="2" customWidth="1"/>
    <col min="2050" max="2050" width="10.375" style="2" customWidth="1"/>
    <col min="2051" max="2051" width="13.375" style="2" customWidth="1"/>
    <col min="2052" max="2052" width="26.125" style="2" customWidth="1"/>
    <col min="2053" max="2053" width="8.625" style="2" customWidth="1"/>
    <col min="2054" max="2055" width="16.625" style="2" customWidth="1"/>
    <col min="2056" max="2057" width="13.625" style="2" customWidth="1"/>
    <col min="2058" max="2058" width="9.625" style="2" customWidth="1"/>
    <col min="2059" max="2059" width="26" style="2" customWidth="1"/>
    <col min="2060" max="2304" width="9" style="2"/>
    <col min="2305" max="2305" width="6.625" style="2" customWidth="1"/>
    <col min="2306" max="2306" width="10.375" style="2" customWidth="1"/>
    <col min="2307" max="2307" width="13.375" style="2" customWidth="1"/>
    <col min="2308" max="2308" width="26.125" style="2" customWidth="1"/>
    <col min="2309" max="2309" width="8.625" style="2" customWidth="1"/>
    <col min="2310" max="2311" width="16.625" style="2" customWidth="1"/>
    <col min="2312" max="2313" width="13.625" style="2" customWidth="1"/>
    <col min="2314" max="2314" width="9.625" style="2" customWidth="1"/>
    <col min="2315" max="2315" width="26" style="2" customWidth="1"/>
    <col min="2316" max="2560" width="9" style="2"/>
    <col min="2561" max="2561" width="6.625" style="2" customWidth="1"/>
    <col min="2562" max="2562" width="10.375" style="2" customWidth="1"/>
    <col min="2563" max="2563" width="13.375" style="2" customWidth="1"/>
    <col min="2564" max="2564" width="26.125" style="2" customWidth="1"/>
    <col min="2565" max="2565" width="8.625" style="2" customWidth="1"/>
    <col min="2566" max="2567" width="16.625" style="2" customWidth="1"/>
    <col min="2568" max="2569" width="13.625" style="2" customWidth="1"/>
    <col min="2570" max="2570" width="9.625" style="2" customWidth="1"/>
    <col min="2571" max="2571" width="26" style="2" customWidth="1"/>
    <col min="2572" max="2816" width="9" style="2"/>
    <col min="2817" max="2817" width="6.625" style="2" customWidth="1"/>
    <col min="2818" max="2818" width="10.375" style="2" customWidth="1"/>
    <col min="2819" max="2819" width="13.375" style="2" customWidth="1"/>
    <col min="2820" max="2820" width="26.125" style="2" customWidth="1"/>
    <col min="2821" max="2821" width="8.625" style="2" customWidth="1"/>
    <col min="2822" max="2823" width="16.625" style="2" customWidth="1"/>
    <col min="2824" max="2825" width="13.625" style="2" customWidth="1"/>
    <col min="2826" max="2826" width="9.625" style="2" customWidth="1"/>
    <col min="2827" max="2827" width="26" style="2" customWidth="1"/>
    <col min="2828" max="3072" width="9" style="2"/>
    <col min="3073" max="3073" width="6.625" style="2" customWidth="1"/>
    <col min="3074" max="3074" width="10.375" style="2" customWidth="1"/>
    <col min="3075" max="3075" width="13.375" style="2" customWidth="1"/>
    <col min="3076" max="3076" width="26.125" style="2" customWidth="1"/>
    <col min="3077" max="3077" width="8.625" style="2" customWidth="1"/>
    <col min="3078" max="3079" width="16.625" style="2" customWidth="1"/>
    <col min="3080" max="3081" width="13.625" style="2" customWidth="1"/>
    <col min="3082" max="3082" width="9.625" style="2" customWidth="1"/>
    <col min="3083" max="3083" width="26" style="2" customWidth="1"/>
    <col min="3084" max="3328" width="9" style="2"/>
    <col min="3329" max="3329" width="6.625" style="2" customWidth="1"/>
    <col min="3330" max="3330" width="10.375" style="2" customWidth="1"/>
    <col min="3331" max="3331" width="13.375" style="2" customWidth="1"/>
    <col min="3332" max="3332" width="26.125" style="2" customWidth="1"/>
    <col min="3333" max="3333" width="8.625" style="2" customWidth="1"/>
    <col min="3334" max="3335" width="16.625" style="2" customWidth="1"/>
    <col min="3336" max="3337" width="13.625" style="2" customWidth="1"/>
    <col min="3338" max="3338" width="9.625" style="2" customWidth="1"/>
    <col min="3339" max="3339" width="26" style="2" customWidth="1"/>
    <col min="3340" max="3584" width="9" style="2"/>
    <col min="3585" max="3585" width="6.625" style="2" customWidth="1"/>
    <col min="3586" max="3586" width="10.375" style="2" customWidth="1"/>
    <col min="3587" max="3587" width="13.375" style="2" customWidth="1"/>
    <col min="3588" max="3588" width="26.125" style="2" customWidth="1"/>
    <col min="3589" max="3589" width="8.625" style="2" customWidth="1"/>
    <col min="3590" max="3591" width="16.625" style="2" customWidth="1"/>
    <col min="3592" max="3593" width="13.625" style="2" customWidth="1"/>
    <col min="3594" max="3594" width="9.625" style="2" customWidth="1"/>
    <col min="3595" max="3595" width="26" style="2" customWidth="1"/>
    <col min="3596" max="3840" width="9" style="2"/>
    <col min="3841" max="3841" width="6.625" style="2" customWidth="1"/>
    <col min="3842" max="3842" width="10.375" style="2" customWidth="1"/>
    <col min="3843" max="3843" width="13.375" style="2" customWidth="1"/>
    <col min="3844" max="3844" width="26.125" style="2" customWidth="1"/>
    <col min="3845" max="3845" width="8.625" style="2" customWidth="1"/>
    <col min="3846" max="3847" width="16.625" style="2" customWidth="1"/>
    <col min="3848" max="3849" width="13.625" style="2" customWidth="1"/>
    <col min="3850" max="3850" width="9.625" style="2" customWidth="1"/>
    <col min="3851" max="3851" width="26" style="2" customWidth="1"/>
    <col min="3852" max="4096" width="9" style="2"/>
    <col min="4097" max="4097" width="6.625" style="2" customWidth="1"/>
    <col min="4098" max="4098" width="10.375" style="2" customWidth="1"/>
    <col min="4099" max="4099" width="13.375" style="2" customWidth="1"/>
    <col min="4100" max="4100" width="26.125" style="2" customWidth="1"/>
    <col min="4101" max="4101" width="8.625" style="2" customWidth="1"/>
    <col min="4102" max="4103" width="16.625" style="2" customWidth="1"/>
    <col min="4104" max="4105" width="13.625" style="2" customWidth="1"/>
    <col min="4106" max="4106" width="9.625" style="2" customWidth="1"/>
    <col min="4107" max="4107" width="26" style="2" customWidth="1"/>
    <col min="4108" max="4352" width="9" style="2"/>
    <col min="4353" max="4353" width="6.625" style="2" customWidth="1"/>
    <col min="4354" max="4354" width="10.375" style="2" customWidth="1"/>
    <col min="4355" max="4355" width="13.375" style="2" customWidth="1"/>
    <col min="4356" max="4356" width="26.125" style="2" customWidth="1"/>
    <col min="4357" max="4357" width="8.625" style="2" customWidth="1"/>
    <col min="4358" max="4359" width="16.625" style="2" customWidth="1"/>
    <col min="4360" max="4361" width="13.625" style="2" customWidth="1"/>
    <col min="4362" max="4362" width="9.625" style="2" customWidth="1"/>
    <col min="4363" max="4363" width="26" style="2" customWidth="1"/>
    <col min="4364" max="4608" width="9" style="2"/>
    <col min="4609" max="4609" width="6.625" style="2" customWidth="1"/>
    <col min="4610" max="4610" width="10.375" style="2" customWidth="1"/>
    <col min="4611" max="4611" width="13.375" style="2" customWidth="1"/>
    <col min="4612" max="4612" width="26.125" style="2" customWidth="1"/>
    <col min="4613" max="4613" width="8.625" style="2" customWidth="1"/>
    <col min="4614" max="4615" width="16.625" style="2" customWidth="1"/>
    <col min="4616" max="4617" width="13.625" style="2" customWidth="1"/>
    <col min="4618" max="4618" width="9.625" style="2" customWidth="1"/>
    <col min="4619" max="4619" width="26" style="2" customWidth="1"/>
    <col min="4620" max="4864" width="9" style="2"/>
    <col min="4865" max="4865" width="6.625" style="2" customWidth="1"/>
    <col min="4866" max="4866" width="10.375" style="2" customWidth="1"/>
    <col min="4867" max="4867" width="13.375" style="2" customWidth="1"/>
    <col min="4868" max="4868" width="26.125" style="2" customWidth="1"/>
    <col min="4869" max="4869" width="8.625" style="2" customWidth="1"/>
    <col min="4870" max="4871" width="16.625" style="2" customWidth="1"/>
    <col min="4872" max="4873" width="13.625" style="2" customWidth="1"/>
    <col min="4874" max="4874" width="9.625" style="2" customWidth="1"/>
    <col min="4875" max="4875" width="26" style="2" customWidth="1"/>
    <col min="4876" max="5120" width="9" style="2"/>
    <col min="5121" max="5121" width="6.625" style="2" customWidth="1"/>
    <col min="5122" max="5122" width="10.375" style="2" customWidth="1"/>
    <col min="5123" max="5123" width="13.375" style="2" customWidth="1"/>
    <col min="5124" max="5124" width="26.125" style="2" customWidth="1"/>
    <col min="5125" max="5125" width="8.625" style="2" customWidth="1"/>
    <col min="5126" max="5127" width="16.625" style="2" customWidth="1"/>
    <col min="5128" max="5129" width="13.625" style="2" customWidth="1"/>
    <col min="5130" max="5130" width="9.625" style="2" customWidth="1"/>
    <col min="5131" max="5131" width="26" style="2" customWidth="1"/>
    <col min="5132" max="5376" width="9" style="2"/>
    <col min="5377" max="5377" width="6.625" style="2" customWidth="1"/>
    <col min="5378" max="5378" width="10.375" style="2" customWidth="1"/>
    <col min="5379" max="5379" width="13.375" style="2" customWidth="1"/>
    <col min="5380" max="5380" width="26.125" style="2" customWidth="1"/>
    <col min="5381" max="5381" width="8.625" style="2" customWidth="1"/>
    <col min="5382" max="5383" width="16.625" style="2" customWidth="1"/>
    <col min="5384" max="5385" width="13.625" style="2" customWidth="1"/>
    <col min="5386" max="5386" width="9.625" style="2" customWidth="1"/>
    <col min="5387" max="5387" width="26" style="2" customWidth="1"/>
    <col min="5388" max="5632" width="9" style="2"/>
    <col min="5633" max="5633" width="6.625" style="2" customWidth="1"/>
    <col min="5634" max="5634" width="10.375" style="2" customWidth="1"/>
    <col min="5635" max="5635" width="13.375" style="2" customWidth="1"/>
    <col min="5636" max="5636" width="26.125" style="2" customWidth="1"/>
    <col min="5637" max="5637" width="8.625" style="2" customWidth="1"/>
    <col min="5638" max="5639" width="16.625" style="2" customWidth="1"/>
    <col min="5640" max="5641" width="13.625" style="2" customWidth="1"/>
    <col min="5642" max="5642" width="9.625" style="2" customWidth="1"/>
    <col min="5643" max="5643" width="26" style="2" customWidth="1"/>
    <col min="5644" max="5888" width="9" style="2"/>
    <col min="5889" max="5889" width="6.625" style="2" customWidth="1"/>
    <col min="5890" max="5890" width="10.375" style="2" customWidth="1"/>
    <col min="5891" max="5891" width="13.375" style="2" customWidth="1"/>
    <col min="5892" max="5892" width="26.125" style="2" customWidth="1"/>
    <col min="5893" max="5893" width="8.625" style="2" customWidth="1"/>
    <col min="5894" max="5895" width="16.625" style="2" customWidth="1"/>
    <col min="5896" max="5897" width="13.625" style="2" customWidth="1"/>
    <col min="5898" max="5898" width="9.625" style="2" customWidth="1"/>
    <col min="5899" max="5899" width="26" style="2" customWidth="1"/>
    <col min="5900" max="6144" width="9" style="2"/>
    <col min="6145" max="6145" width="6.625" style="2" customWidth="1"/>
    <col min="6146" max="6146" width="10.375" style="2" customWidth="1"/>
    <col min="6147" max="6147" width="13.375" style="2" customWidth="1"/>
    <col min="6148" max="6148" width="26.125" style="2" customWidth="1"/>
    <col min="6149" max="6149" width="8.625" style="2" customWidth="1"/>
    <col min="6150" max="6151" width="16.625" style="2" customWidth="1"/>
    <col min="6152" max="6153" width="13.625" style="2" customWidth="1"/>
    <col min="6154" max="6154" width="9.625" style="2" customWidth="1"/>
    <col min="6155" max="6155" width="26" style="2" customWidth="1"/>
    <col min="6156" max="6400" width="9" style="2"/>
    <col min="6401" max="6401" width="6.625" style="2" customWidth="1"/>
    <col min="6402" max="6402" width="10.375" style="2" customWidth="1"/>
    <col min="6403" max="6403" width="13.375" style="2" customWidth="1"/>
    <col min="6404" max="6404" width="26.125" style="2" customWidth="1"/>
    <col min="6405" max="6405" width="8.625" style="2" customWidth="1"/>
    <col min="6406" max="6407" width="16.625" style="2" customWidth="1"/>
    <col min="6408" max="6409" width="13.625" style="2" customWidth="1"/>
    <col min="6410" max="6410" width="9.625" style="2" customWidth="1"/>
    <col min="6411" max="6411" width="26" style="2" customWidth="1"/>
    <col min="6412" max="6656" width="9" style="2"/>
    <col min="6657" max="6657" width="6.625" style="2" customWidth="1"/>
    <col min="6658" max="6658" width="10.375" style="2" customWidth="1"/>
    <col min="6659" max="6659" width="13.375" style="2" customWidth="1"/>
    <col min="6660" max="6660" width="26.125" style="2" customWidth="1"/>
    <col min="6661" max="6661" width="8.625" style="2" customWidth="1"/>
    <col min="6662" max="6663" width="16.625" style="2" customWidth="1"/>
    <col min="6664" max="6665" width="13.625" style="2" customWidth="1"/>
    <col min="6666" max="6666" width="9.625" style="2" customWidth="1"/>
    <col min="6667" max="6667" width="26" style="2" customWidth="1"/>
    <col min="6668" max="6912" width="9" style="2"/>
    <col min="6913" max="6913" width="6.625" style="2" customWidth="1"/>
    <col min="6914" max="6914" width="10.375" style="2" customWidth="1"/>
    <col min="6915" max="6915" width="13.375" style="2" customWidth="1"/>
    <col min="6916" max="6916" width="26.125" style="2" customWidth="1"/>
    <col min="6917" max="6917" width="8.625" style="2" customWidth="1"/>
    <col min="6918" max="6919" width="16.625" style="2" customWidth="1"/>
    <col min="6920" max="6921" width="13.625" style="2" customWidth="1"/>
    <col min="6922" max="6922" width="9.625" style="2" customWidth="1"/>
    <col min="6923" max="6923" width="26" style="2" customWidth="1"/>
    <col min="6924" max="7168" width="9" style="2"/>
    <col min="7169" max="7169" width="6.625" style="2" customWidth="1"/>
    <col min="7170" max="7170" width="10.375" style="2" customWidth="1"/>
    <col min="7171" max="7171" width="13.375" style="2" customWidth="1"/>
    <col min="7172" max="7172" width="26.125" style="2" customWidth="1"/>
    <col min="7173" max="7173" width="8.625" style="2" customWidth="1"/>
    <col min="7174" max="7175" width="16.625" style="2" customWidth="1"/>
    <col min="7176" max="7177" width="13.625" style="2" customWidth="1"/>
    <col min="7178" max="7178" width="9.625" style="2" customWidth="1"/>
    <col min="7179" max="7179" width="26" style="2" customWidth="1"/>
    <col min="7180" max="7424" width="9" style="2"/>
    <col min="7425" max="7425" width="6.625" style="2" customWidth="1"/>
    <col min="7426" max="7426" width="10.375" style="2" customWidth="1"/>
    <col min="7427" max="7427" width="13.375" style="2" customWidth="1"/>
    <col min="7428" max="7428" width="26.125" style="2" customWidth="1"/>
    <col min="7429" max="7429" width="8.625" style="2" customWidth="1"/>
    <col min="7430" max="7431" width="16.625" style="2" customWidth="1"/>
    <col min="7432" max="7433" width="13.625" style="2" customWidth="1"/>
    <col min="7434" max="7434" width="9.625" style="2" customWidth="1"/>
    <col min="7435" max="7435" width="26" style="2" customWidth="1"/>
    <col min="7436" max="7680" width="9" style="2"/>
    <col min="7681" max="7681" width="6.625" style="2" customWidth="1"/>
    <col min="7682" max="7682" width="10.375" style="2" customWidth="1"/>
    <col min="7683" max="7683" width="13.375" style="2" customWidth="1"/>
    <col min="7684" max="7684" width="26.125" style="2" customWidth="1"/>
    <col min="7685" max="7685" width="8.625" style="2" customWidth="1"/>
    <col min="7686" max="7687" width="16.625" style="2" customWidth="1"/>
    <col min="7688" max="7689" width="13.625" style="2" customWidth="1"/>
    <col min="7690" max="7690" width="9.625" style="2" customWidth="1"/>
    <col min="7691" max="7691" width="26" style="2" customWidth="1"/>
    <col min="7692" max="7936" width="9" style="2"/>
    <col min="7937" max="7937" width="6.625" style="2" customWidth="1"/>
    <col min="7938" max="7938" width="10.375" style="2" customWidth="1"/>
    <col min="7939" max="7939" width="13.375" style="2" customWidth="1"/>
    <col min="7940" max="7940" width="26.125" style="2" customWidth="1"/>
    <col min="7941" max="7941" width="8.625" style="2" customWidth="1"/>
    <col min="7942" max="7943" width="16.625" style="2" customWidth="1"/>
    <col min="7944" max="7945" width="13.625" style="2" customWidth="1"/>
    <col min="7946" max="7946" width="9.625" style="2" customWidth="1"/>
    <col min="7947" max="7947" width="26" style="2" customWidth="1"/>
    <col min="7948" max="8192" width="9" style="2"/>
    <col min="8193" max="8193" width="6.625" style="2" customWidth="1"/>
    <col min="8194" max="8194" width="10.375" style="2" customWidth="1"/>
    <col min="8195" max="8195" width="13.375" style="2" customWidth="1"/>
    <col min="8196" max="8196" width="26.125" style="2" customWidth="1"/>
    <col min="8197" max="8197" width="8.625" style="2" customWidth="1"/>
    <col min="8198" max="8199" width="16.625" style="2" customWidth="1"/>
    <col min="8200" max="8201" width="13.625" style="2" customWidth="1"/>
    <col min="8202" max="8202" width="9.625" style="2" customWidth="1"/>
    <col min="8203" max="8203" width="26" style="2" customWidth="1"/>
    <col min="8204" max="8448" width="9" style="2"/>
    <col min="8449" max="8449" width="6.625" style="2" customWidth="1"/>
    <col min="8450" max="8450" width="10.375" style="2" customWidth="1"/>
    <col min="8451" max="8451" width="13.375" style="2" customWidth="1"/>
    <col min="8452" max="8452" width="26.125" style="2" customWidth="1"/>
    <col min="8453" max="8453" width="8.625" style="2" customWidth="1"/>
    <col min="8454" max="8455" width="16.625" style="2" customWidth="1"/>
    <col min="8456" max="8457" width="13.625" style="2" customWidth="1"/>
    <col min="8458" max="8458" width="9.625" style="2" customWidth="1"/>
    <col min="8459" max="8459" width="26" style="2" customWidth="1"/>
    <col min="8460" max="8704" width="9" style="2"/>
    <col min="8705" max="8705" width="6.625" style="2" customWidth="1"/>
    <col min="8706" max="8706" width="10.375" style="2" customWidth="1"/>
    <col min="8707" max="8707" width="13.375" style="2" customWidth="1"/>
    <col min="8708" max="8708" width="26.125" style="2" customWidth="1"/>
    <col min="8709" max="8709" width="8.625" style="2" customWidth="1"/>
    <col min="8710" max="8711" width="16.625" style="2" customWidth="1"/>
    <col min="8712" max="8713" width="13.625" style="2" customWidth="1"/>
    <col min="8714" max="8714" width="9.625" style="2" customWidth="1"/>
    <col min="8715" max="8715" width="26" style="2" customWidth="1"/>
    <col min="8716" max="8960" width="9" style="2"/>
    <col min="8961" max="8961" width="6.625" style="2" customWidth="1"/>
    <col min="8962" max="8962" width="10.375" style="2" customWidth="1"/>
    <col min="8963" max="8963" width="13.375" style="2" customWidth="1"/>
    <col min="8964" max="8964" width="26.125" style="2" customWidth="1"/>
    <col min="8965" max="8965" width="8.625" style="2" customWidth="1"/>
    <col min="8966" max="8967" width="16.625" style="2" customWidth="1"/>
    <col min="8968" max="8969" width="13.625" style="2" customWidth="1"/>
    <col min="8970" max="8970" width="9.625" style="2" customWidth="1"/>
    <col min="8971" max="8971" width="26" style="2" customWidth="1"/>
    <col min="8972" max="9216" width="9" style="2"/>
    <col min="9217" max="9217" width="6.625" style="2" customWidth="1"/>
    <col min="9218" max="9218" width="10.375" style="2" customWidth="1"/>
    <col min="9219" max="9219" width="13.375" style="2" customWidth="1"/>
    <col min="9220" max="9220" width="26.125" style="2" customWidth="1"/>
    <col min="9221" max="9221" width="8.625" style="2" customWidth="1"/>
    <col min="9222" max="9223" width="16.625" style="2" customWidth="1"/>
    <col min="9224" max="9225" width="13.625" style="2" customWidth="1"/>
    <col min="9226" max="9226" width="9.625" style="2" customWidth="1"/>
    <col min="9227" max="9227" width="26" style="2" customWidth="1"/>
    <col min="9228" max="9472" width="9" style="2"/>
    <col min="9473" max="9473" width="6.625" style="2" customWidth="1"/>
    <col min="9474" max="9474" width="10.375" style="2" customWidth="1"/>
    <col min="9475" max="9475" width="13.375" style="2" customWidth="1"/>
    <col min="9476" max="9476" width="26.125" style="2" customWidth="1"/>
    <col min="9477" max="9477" width="8.625" style="2" customWidth="1"/>
    <col min="9478" max="9479" width="16.625" style="2" customWidth="1"/>
    <col min="9480" max="9481" width="13.625" style="2" customWidth="1"/>
    <col min="9482" max="9482" width="9.625" style="2" customWidth="1"/>
    <col min="9483" max="9483" width="26" style="2" customWidth="1"/>
    <col min="9484" max="9728" width="9" style="2"/>
    <col min="9729" max="9729" width="6.625" style="2" customWidth="1"/>
    <col min="9730" max="9730" width="10.375" style="2" customWidth="1"/>
    <col min="9731" max="9731" width="13.375" style="2" customWidth="1"/>
    <col min="9732" max="9732" width="26.125" style="2" customWidth="1"/>
    <col min="9733" max="9733" width="8.625" style="2" customWidth="1"/>
    <col min="9734" max="9735" width="16.625" style="2" customWidth="1"/>
    <col min="9736" max="9737" width="13.625" style="2" customWidth="1"/>
    <col min="9738" max="9738" width="9.625" style="2" customWidth="1"/>
    <col min="9739" max="9739" width="26" style="2" customWidth="1"/>
    <col min="9740" max="9984" width="9" style="2"/>
    <col min="9985" max="9985" width="6.625" style="2" customWidth="1"/>
    <col min="9986" max="9986" width="10.375" style="2" customWidth="1"/>
    <col min="9987" max="9987" width="13.375" style="2" customWidth="1"/>
    <col min="9988" max="9988" width="26.125" style="2" customWidth="1"/>
    <col min="9989" max="9989" width="8.625" style="2" customWidth="1"/>
    <col min="9990" max="9991" width="16.625" style="2" customWidth="1"/>
    <col min="9992" max="9993" width="13.625" style="2" customWidth="1"/>
    <col min="9994" max="9994" width="9.625" style="2" customWidth="1"/>
    <col min="9995" max="9995" width="26" style="2" customWidth="1"/>
    <col min="9996" max="10240" width="9" style="2"/>
    <col min="10241" max="10241" width="6.625" style="2" customWidth="1"/>
    <col min="10242" max="10242" width="10.375" style="2" customWidth="1"/>
    <col min="10243" max="10243" width="13.375" style="2" customWidth="1"/>
    <col min="10244" max="10244" width="26.125" style="2" customWidth="1"/>
    <col min="10245" max="10245" width="8.625" style="2" customWidth="1"/>
    <col min="10246" max="10247" width="16.625" style="2" customWidth="1"/>
    <col min="10248" max="10249" width="13.625" style="2" customWidth="1"/>
    <col min="10250" max="10250" width="9.625" style="2" customWidth="1"/>
    <col min="10251" max="10251" width="26" style="2" customWidth="1"/>
    <col min="10252" max="10496" width="9" style="2"/>
    <col min="10497" max="10497" width="6.625" style="2" customWidth="1"/>
    <col min="10498" max="10498" width="10.375" style="2" customWidth="1"/>
    <col min="10499" max="10499" width="13.375" style="2" customWidth="1"/>
    <col min="10500" max="10500" width="26.125" style="2" customWidth="1"/>
    <col min="10501" max="10501" width="8.625" style="2" customWidth="1"/>
    <col min="10502" max="10503" width="16.625" style="2" customWidth="1"/>
    <col min="10504" max="10505" width="13.625" style="2" customWidth="1"/>
    <col min="10506" max="10506" width="9.625" style="2" customWidth="1"/>
    <col min="10507" max="10507" width="26" style="2" customWidth="1"/>
    <col min="10508" max="10752" width="9" style="2"/>
    <col min="10753" max="10753" width="6.625" style="2" customWidth="1"/>
    <col min="10754" max="10754" width="10.375" style="2" customWidth="1"/>
    <col min="10755" max="10755" width="13.375" style="2" customWidth="1"/>
    <col min="10756" max="10756" width="26.125" style="2" customWidth="1"/>
    <col min="10757" max="10757" width="8.625" style="2" customWidth="1"/>
    <col min="10758" max="10759" width="16.625" style="2" customWidth="1"/>
    <col min="10760" max="10761" width="13.625" style="2" customWidth="1"/>
    <col min="10762" max="10762" width="9.625" style="2" customWidth="1"/>
    <col min="10763" max="10763" width="26" style="2" customWidth="1"/>
    <col min="10764" max="11008" width="9" style="2"/>
    <col min="11009" max="11009" width="6.625" style="2" customWidth="1"/>
    <col min="11010" max="11010" width="10.375" style="2" customWidth="1"/>
    <col min="11011" max="11011" width="13.375" style="2" customWidth="1"/>
    <col min="11012" max="11012" width="26.125" style="2" customWidth="1"/>
    <col min="11013" max="11013" width="8.625" style="2" customWidth="1"/>
    <col min="11014" max="11015" width="16.625" style="2" customWidth="1"/>
    <col min="11016" max="11017" width="13.625" style="2" customWidth="1"/>
    <col min="11018" max="11018" width="9.625" style="2" customWidth="1"/>
    <col min="11019" max="11019" width="26" style="2" customWidth="1"/>
    <col min="11020" max="11264" width="9" style="2"/>
    <col min="11265" max="11265" width="6.625" style="2" customWidth="1"/>
    <col min="11266" max="11266" width="10.375" style="2" customWidth="1"/>
    <col min="11267" max="11267" width="13.375" style="2" customWidth="1"/>
    <col min="11268" max="11268" width="26.125" style="2" customWidth="1"/>
    <col min="11269" max="11269" width="8.625" style="2" customWidth="1"/>
    <col min="11270" max="11271" width="16.625" style="2" customWidth="1"/>
    <col min="11272" max="11273" width="13.625" style="2" customWidth="1"/>
    <col min="11274" max="11274" width="9.625" style="2" customWidth="1"/>
    <col min="11275" max="11275" width="26" style="2" customWidth="1"/>
    <col min="11276" max="11520" width="9" style="2"/>
    <col min="11521" max="11521" width="6.625" style="2" customWidth="1"/>
    <col min="11522" max="11522" width="10.375" style="2" customWidth="1"/>
    <col min="11523" max="11523" width="13.375" style="2" customWidth="1"/>
    <col min="11524" max="11524" width="26.125" style="2" customWidth="1"/>
    <col min="11525" max="11525" width="8.625" style="2" customWidth="1"/>
    <col min="11526" max="11527" width="16.625" style="2" customWidth="1"/>
    <col min="11528" max="11529" width="13.625" style="2" customWidth="1"/>
    <col min="11530" max="11530" width="9.625" style="2" customWidth="1"/>
    <col min="11531" max="11531" width="26" style="2" customWidth="1"/>
    <col min="11532" max="11776" width="9" style="2"/>
    <col min="11777" max="11777" width="6.625" style="2" customWidth="1"/>
    <col min="11778" max="11778" width="10.375" style="2" customWidth="1"/>
    <col min="11779" max="11779" width="13.375" style="2" customWidth="1"/>
    <col min="11780" max="11780" width="26.125" style="2" customWidth="1"/>
    <col min="11781" max="11781" width="8.625" style="2" customWidth="1"/>
    <col min="11782" max="11783" width="16.625" style="2" customWidth="1"/>
    <col min="11784" max="11785" width="13.625" style="2" customWidth="1"/>
    <col min="11786" max="11786" width="9.625" style="2" customWidth="1"/>
    <col min="11787" max="11787" width="26" style="2" customWidth="1"/>
    <col min="11788" max="12032" width="9" style="2"/>
    <col min="12033" max="12033" width="6.625" style="2" customWidth="1"/>
    <col min="12034" max="12034" width="10.375" style="2" customWidth="1"/>
    <col min="12035" max="12035" width="13.375" style="2" customWidth="1"/>
    <col min="12036" max="12036" width="26.125" style="2" customWidth="1"/>
    <col min="12037" max="12037" width="8.625" style="2" customWidth="1"/>
    <col min="12038" max="12039" width="16.625" style="2" customWidth="1"/>
    <col min="12040" max="12041" width="13.625" style="2" customWidth="1"/>
    <col min="12042" max="12042" width="9.625" style="2" customWidth="1"/>
    <col min="12043" max="12043" width="26" style="2" customWidth="1"/>
    <col min="12044" max="12288" width="9" style="2"/>
    <col min="12289" max="12289" width="6.625" style="2" customWidth="1"/>
    <col min="12290" max="12290" width="10.375" style="2" customWidth="1"/>
    <col min="12291" max="12291" width="13.375" style="2" customWidth="1"/>
    <col min="12292" max="12292" width="26.125" style="2" customWidth="1"/>
    <col min="12293" max="12293" width="8.625" style="2" customWidth="1"/>
    <col min="12294" max="12295" width="16.625" style="2" customWidth="1"/>
    <col min="12296" max="12297" width="13.625" style="2" customWidth="1"/>
    <col min="12298" max="12298" width="9.625" style="2" customWidth="1"/>
    <col min="12299" max="12299" width="26" style="2" customWidth="1"/>
    <col min="12300" max="12544" width="9" style="2"/>
    <col min="12545" max="12545" width="6.625" style="2" customWidth="1"/>
    <col min="12546" max="12546" width="10.375" style="2" customWidth="1"/>
    <col min="12547" max="12547" width="13.375" style="2" customWidth="1"/>
    <col min="12548" max="12548" width="26.125" style="2" customWidth="1"/>
    <col min="12549" max="12549" width="8.625" style="2" customWidth="1"/>
    <col min="12550" max="12551" width="16.625" style="2" customWidth="1"/>
    <col min="12552" max="12553" width="13.625" style="2" customWidth="1"/>
    <col min="12554" max="12554" width="9.625" style="2" customWidth="1"/>
    <col min="12555" max="12555" width="26" style="2" customWidth="1"/>
    <col min="12556" max="12800" width="9" style="2"/>
    <col min="12801" max="12801" width="6.625" style="2" customWidth="1"/>
    <col min="12802" max="12802" width="10.375" style="2" customWidth="1"/>
    <col min="12803" max="12803" width="13.375" style="2" customWidth="1"/>
    <col min="12804" max="12804" width="26.125" style="2" customWidth="1"/>
    <col min="12805" max="12805" width="8.625" style="2" customWidth="1"/>
    <col min="12806" max="12807" width="16.625" style="2" customWidth="1"/>
    <col min="12808" max="12809" width="13.625" style="2" customWidth="1"/>
    <col min="12810" max="12810" width="9.625" style="2" customWidth="1"/>
    <col min="12811" max="12811" width="26" style="2" customWidth="1"/>
    <col min="12812" max="13056" width="9" style="2"/>
    <col min="13057" max="13057" width="6.625" style="2" customWidth="1"/>
    <col min="13058" max="13058" width="10.375" style="2" customWidth="1"/>
    <col min="13059" max="13059" width="13.375" style="2" customWidth="1"/>
    <col min="13060" max="13060" width="26.125" style="2" customWidth="1"/>
    <col min="13061" max="13061" width="8.625" style="2" customWidth="1"/>
    <col min="13062" max="13063" width="16.625" style="2" customWidth="1"/>
    <col min="13064" max="13065" width="13.625" style="2" customWidth="1"/>
    <col min="13066" max="13066" width="9.625" style="2" customWidth="1"/>
    <col min="13067" max="13067" width="26" style="2" customWidth="1"/>
    <col min="13068" max="13312" width="9" style="2"/>
    <col min="13313" max="13313" width="6.625" style="2" customWidth="1"/>
    <col min="13314" max="13314" width="10.375" style="2" customWidth="1"/>
    <col min="13315" max="13315" width="13.375" style="2" customWidth="1"/>
    <col min="13316" max="13316" width="26.125" style="2" customWidth="1"/>
    <col min="13317" max="13317" width="8.625" style="2" customWidth="1"/>
    <col min="13318" max="13319" width="16.625" style="2" customWidth="1"/>
    <col min="13320" max="13321" width="13.625" style="2" customWidth="1"/>
    <col min="13322" max="13322" width="9.625" style="2" customWidth="1"/>
    <col min="13323" max="13323" width="26" style="2" customWidth="1"/>
    <col min="13324" max="13568" width="9" style="2"/>
    <col min="13569" max="13569" width="6.625" style="2" customWidth="1"/>
    <col min="13570" max="13570" width="10.375" style="2" customWidth="1"/>
    <col min="13571" max="13571" width="13.375" style="2" customWidth="1"/>
    <col min="13572" max="13572" width="26.125" style="2" customWidth="1"/>
    <col min="13573" max="13573" width="8.625" style="2" customWidth="1"/>
    <col min="13574" max="13575" width="16.625" style="2" customWidth="1"/>
    <col min="13576" max="13577" width="13.625" style="2" customWidth="1"/>
    <col min="13578" max="13578" width="9.625" style="2" customWidth="1"/>
    <col min="13579" max="13579" width="26" style="2" customWidth="1"/>
    <col min="13580" max="13824" width="9" style="2"/>
    <col min="13825" max="13825" width="6.625" style="2" customWidth="1"/>
    <col min="13826" max="13826" width="10.375" style="2" customWidth="1"/>
    <col min="13827" max="13827" width="13.375" style="2" customWidth="1"/>
    <col min="13828" max="13828" width="26.125" style="2" customWidth="1"/>
    <col min="13829" max="13829" width="8.625" style="2" customWidth="1"/>
    <col min="13830" max="13831" width="16.625" style="2" customWidth="1"/>
    <col min="13832" max="13833" width="13.625" style="2" customWidth="1"/>
    <col min="13834" max="13834" width="9.625" style="2" customWidth="1"/>
    <col min="13835" max="13835" width="26" style="2" customWidth="1"/>
    <col min="13836" max="14080" width="9" style="2"/>
    <col min="14081" max="14081" width="6.625" style="2" customWidth="1"/>
    <col min="14082" max="14082" width="10.375" style="2" customWidth="1"/>
    <col min="14083" max="14083" width="13.375" style="2" customWidth="1"/>
    <col min="14084" max="14084" width="26.125" style="2" customWidth="1"/>
    <col min="14085" max="14085" width="8.625" style="2" customWidth="1"/>
    <col min="14086" max="14087" width="16.625" style="2" customWidth="1"/>
    <col min="14088" max="14089" width="13.625" style="2" customWidth="1"/>
    <col min="14090" max="14090" width="9.625" style="2" customWidth="1"/>
    <col min="14091" max="14091" width="26" style="2" customWidth="1"/>
    <col min="14092" max="14336" width="9" style="2"/>
    <col min="14337" max="14337" width="6.625" style="2" customWidth="1"/>
    <col min="14338" max="14338" width="10.375" style="2" customWidth="1"/>
    <col min="14339" max="14339" width="13.375" style="2" customWidth="1"/>
    <col min="14340" max="14340" width="26.125" style="2" customWidth="1"/>
    <col min="14341" max="14341" width="8.625" style="2" customWidth="1"/>
    <col min="14342" max="14343" width="16.625" style="2" customWidth="1"/>
    <col min="14344" max="14345" width="13.625" style="2" customWidth="1"/>
    <col min="14346" max="14346" width="9.625" style="2" customWidth="1"/>
    <col min="14347" max="14347" width="26" style="2" customWidth="1"/>
    <col min="14348" max="14592" width="9" style="2"/>
    <col min="14593" max="14593" width="6.625" style="2" customWidth="1"/>
    <col min="14594" max="14594" width="10.375" style="2" customWidth="1"/>
    <col min="14595" max="14595" width="13.375" style="2" customWidth="1"/>
    <col min="14596" max="14596" width="26.125" style="2" customWidth="1"/>
    <col min="14597" max="14597" width="8.625" style="2" customWidth="1"/>
    <col min="14598" max="14599" width="16.625" style="2" customWidth="1"/>
    <col min="14600" max="14601" width="13.625" style="2" customWidth="1"/>
    <col min="14602" max="14602" width="9.625" style="2" customWidth="1"/>
    <col min="14603" max="14603" width="26" style="2" customWidth="1"/>
    <col min="14604" max="14848" width="9" style="2"/>
    <col min="14849" max="14849" width="6.625" style="2" customWidth="1"/>
    <col min="14850" max="14850" width="10.375" style="2" customWidth="1"/>
    <col min="14851" max="14851" width="13.375" style="2" customWidth="1"/>
    <col min="14852" max="14852" width="26.125" style="2" customWidth="1"/>
    <col min="14853" max="14853" width="8.625" style="2" customWidth="1"/>
    <col min="14854" max="14855" width="16.625" style="2" customWidth="1"/>
    <col min="14856" max="14857" width="13.625" style="2" customWidth="1"/>
    <col min="14858" max="14858" width="9.625" style="2" customWidth="1"/>
    <col min="14859" max="14859" width="26" style="2" customWidth="1"/>
    <col min="14860" max="15104" width="9" style="2"/>
    <col min="15105" max="15105" width="6.625" style="2" customWidth="1"/>
    <col min="15106" max="15106" width="10.375" style="2" customWidth="1"/>
    <col min="15107" max="15107" width="13.375" style="2" customWidth="1"/>
    <col min="15108" max="15108" width="26.125" style="2" customWidth="1"/>
    <col min="15109" max="15109" width="8.625" style="2" customWidth="1"/>
    <col min="15110" max="15111" width="16.625" style="2" customWidth="1"/>
    <col min="15112" max="15113" width="13.625" style="2" customWidth="1"/>
    <col min="15114" max="15114" width="9.625" style="2" customWidth="1"/>
    <col min="15115" max="15115" width="26" style="2" customWidth="1"/>
    <col min="15116" max="15360" width="9" style="2"/>
    <col min="15361" max="15361" width="6.625" style="2" customWidth="1"/>
    <col min="15362" max="15362" width="10.375" style="2" customWidth="1"/>
    <col min="15363" max="15363" width="13.375" style="2" customWidth="1"/>
    <col min="15364" max="15364" width="26.125" style="2" customWidth="1"/>
    <col min="15365" max="15365" width="8.625" style="2" customWidth="1"/>
    <col min="15366" max="15367" width="16.625" style="2" customWidth="1"/>
    <col min="15368" max="15369" width="13.625" style="2" customWidth="1"/>
    <col min="15370" max="15370" width="9.625" style="2" customWidth="1"/>
    <col min="15371" max="15371" width="26" style="2" customWidth="1"/>
    <col min="15372" max="15616" width="9" style="2"/>
    <col min="15617" max="15617" width="6.625" style="2" customWidth="1"/>
    <col min="15618" max="15618" width="10.375" style="2" customWidth="1"/>
    <col min="15619" max="15619" width="13.375" style="2" customWidth="1"/>
    <col min="15620" max="15620" width="26.125" style="2" customWidth="1"/>
    <col min="15621" max="15621" width="8.625" style="2" customWidth="1"/>
    <col min="15622" max="15623" width="16.625" style="2" customWidth="1"/>
    <col min="15624" max="15625" width="13.625" style="2" customWidth="1"/>
    <col min="15626" max="15626" width="9.625" style="2" customWidth="1"/>
    <col min="15627" max="15627" width="26" style="2" customWidth="1"/>
    <col min="15628" max="15872" width="9" style="2"/>
    <col min="15873" max="15873" width="6.625" style="2" customWidth="1"/>
    <col min="15874" max="15874" width="10.375" style="2" customWidth="1"/>
    <col min="15875" max="15875" width="13.375" style="2" customWidth="1"/>
    <col min="15876" max="15876" width="26.125" style="2" customWidth="1"/>
    <col min="15877" max="15877" width="8.625" style="2" customWidth="1"/>
    <col min="15878" max="15879" width="16.625" style="2" customWidth="1"/>
    <col min="15880" max="15881" width="13.625" style="2" customWidth="1"/>
    <col min="15882" max="15882" width="9.625" style="2" customWidth="1"/>
    <col min="15883" max="15883" width="26" style="2" customWidth="1"/>
    <col min="15884" max="16128" width="9" style="2"/>
    <col min="16129" max="16129" width="6.625" style="2" customWidth="1"/>
    <col min="16130" max="16130" width="10.375" style="2" customWidth="1"/>
    <col min="16131" max="16131" width="13.375" style="2" customWidth="1"/>
    <col min="16132" max="16132" width="26.125" style="2" customWidth="1"/>
    <col min="16133" max="16133" width="8.625" style="2" customWidth="1"/>
    <col min="16134" max="16135" width="16.625" style="2" customWidth="1"/>
    <col min="16136" max="16137" width="13.625" style="2" customWidth="1"/>
    <col min="16138" max="16138" width="9.625" style="2" customWidth="1"/>
    <col min="16139" max="16139" width="26" style="2" customWidth="1"/>
    <col min="16140" max="16384" width="9" style="2"/>
  </cols>
  <sheetData>
    <row r="1" spans="1:11" ht="28.15" customHeight="1">
      <c r="A1" s="1" t="s">
        <v>0</v>
      </c>
    </row>
    <row r="2" spans="1:11" ht="24.7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9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5.9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8.95" customHeight="1">
      <c r="A5" s="7" t="s">
        <v>3</v>
      </c>
      <c r="B5" s="8"/>
      <c r="C5" s="9"/>
      <c r="D5" s="10" t="s">
        <v>4</v>
      </c>
      <c r="E5" s="10"/>
      <c r="F5" s="10"/>
      <c r="G5" s="10"/>
      <c r="H5" s="10"/>
      <c r="I5" s="10"/>
      <c r="J5" s="10"/>
      <c r="K5" s="10"/>
    </row>
    <row r="6" spans="1:11" ht="18.95" customHeight="1">
      <c r="A6" s="7" t="s">
        <v>5</v>
      </c>
      <c r="B6" s="8"/>
      <c r="C6" s="9"/>
      <c r="D6" s="11" t="s">
        <v>6</v>
      </c>
      <c r="E6" s="12"/>
      <c r="F6" s="13"/>
      <c r="G6" s="7" t="s">
        <v>7</v>
      </c>
      <c r="H6" s="14"/>
      <c r="I6" s="14"/>
      <c r="J6" s="14"/>
      <c r="K6" s="15"/>
    </row>
    <row r="7" spans="1:11" ht="34.5" customHeight="1">
      <c r="A7" s="16" t="s">
        <v>8</v>
      </c>
      <c r="B7" s="17"/>
      <c r="C7" s="18"/>
      <c r="D7" s="19"/>
      <c r="E7" s="20"/>
      <c r="F7" s="21" t="s">
        <v>9</v>
      </c>
      <c r="G7" s="21" t="s">
        <v>10</v>
      </c>
      <c r="H7" s="22" t="s">
        <v>11</v>
      </c>
      <c r="I7" s="21" t="s">
        <v>12</v>
      </c>
      <c r="J7" s="23" t="s">
        <v>13</v>
      </c>
      <c r="K7" s="23"/>
    </row>
    <row r="8" spans="1:11" ht="18.95" customHeight="1">
      <c r="A8" s="24"/>
      <c r="B8" s="25"/>
      <c r="C8" s="26"/>
      <c r="D8" s="19" t="s">
        <v>14</v>
      </c>
      <c r="E8" s="20"/>
      <c r="F8" s="27">
        <v>470</v>
      </c>
      <c r="G8" s="21">
        <v>399.09</v>
      </c>
      <c r="H8" s="28">
        <f>G8/F8</f>
        <v>0.84912765957446801</v>
      </c>
      <c r="I8" s="29">
        <f>G8/F8*10</f>
        <v>8.4912765957446794</v>
      </c>
      <c r="J8" s="30" t="s">
        <v>15</v>
      </c>
      <c r="K8" s="30"/>
    </row>
    <row r="9" spans="1:11" ht="18.95" customHeight="1">
      <c r="A9" s="24"/>
      <c r="B9" s="25"/>
      <c r="C9" s="26"/>
      <c r="D9" s="31" t="s">
        <v>16</v>
      </c>
      <c r="E9" s="31"/>
      <c r="F9" s="27"/>
      <c r="G9" s="21"/>
      <c r="H9" s="21"/>
      <c r="I9" s="32"/>
      <c r="J9" s="30"/>
      <c r="K9" s="30"/>
    </row>
    <row r="10" spans="1:11" ht="18.95" customHeight="1">
      <c r="A10" s="33"/>
      <c r="B10" s="34"/>
      <c r="C10" s="35"/>
      <c r="D10" s="36" t="s">
        <v>17</v>
      </c>
      <c r="E10" s="37"/>
      <c r="F10" s="27"/>
      <c r="G10" s="21"/>
      <c r="H10" s="21"/>
      <c r="I10" s="32"/>
      <c r="J10" s="30"/>
      <c r="K10" s="30"/>
    </row>
    <row r="11" spans="1:11" ht="133.5" customHeight="1">
      <c r="A11" s="38" t="s">
        <v>18</v>
      </c>
      <c r="B11" s="39" t="s">
        <v>19</v>
      </c>
      <c r="C11" s="40"/>
      <c r="D11" s="40"/>
      <c r="E11" s="40"/>
      <c r="F11" s="41"/>
      <c r="G11" s="39" t="s">
        <v>20</v>
      </c>
      <c r="H11" s="40"/>
      <c r="I11" s="40"/>
      <c r="J11" s="40"/>
      <c r="K11" s="41"/>
    </row>
    <row r="12" spans="1:11" ht="73.5" customHeight="1">
      <c r="A12" s="42" t="s">
        <v>21</v>
      </c>
      <c r="B12" s="22" t="s">
        <v>22</v>
      </c>
      <c r="C12" s="21" t="s">
        <v>23</v>
      </c>
      <c r="D12" s="21" t="s">
        <v>24</v>
      </c>
      <c r="E12" s="21" t="s">
        <v>25</v>
      </c>
      <c r="F12" s="22" t="s">
        <v>26</v>
      </c>
      <c r="G12" s="21" t="s">
        <v>27</v>
      </c>
      <c r="H12" s="43" t="s">
        <v>28</v>
      </c>
      <c r="I12" s="44"/>
      <c r="J12" s="22" t="s">
        <v>29</v>
      </c>
      <c r="K12" s="22" t="s">
        <v>30</v>
      </c>
    </row>
    <row r="13" spans="1:11" ht="45" customHeight="1">
      <c r="A13" s="42"/>
      <c r="B13" s="45" t="s">
        <v>31</v>
      </c>
      <c r="C13" s="46" t="s">
        <v>32</v>
      </c>
      <c r="D13" s="46" t="s">
        <v>33</v>
      </c>
      <c r="E13" s="46">
        <v>10</v>
      </c>
      <c r="F13" s="46" t="s">
        <v>34</v>
      </c>
      <c r="G13" s="46" t="s">
        <v>35</v>
      </c>
      <c r="H13" s="43" t="s">
        <v>36</v>
      </c>
      <c r="I13" s="47"/>
      <c r="J13" s="46" t="s">
        <v>37</v>
      </c>
      <c r="K13" s="21" t="s">
        <v>38</v>
      </c>
    </row>
    <row r="14" spans="1:11" ht="45" customHeight="1">
      <c r="A14" s="42"/>
      <c r="B14" s="45"/>
      <c r="C14" s="46" t="s">
        <v>39</v>
      </c>
      <c r="D14" s="46" t="s">
        <v>40</v>
      </c>
      <c r="E14" s="46">
        <v>20</v>
      </c>
      <c r="F14" s="46" t="s">
        <v>41</v>
      </c>
      <c r="G14" s="46" t="s">
        <v>42</v>
      </c>
      <c r="H14" s="43" t="s">
        <v>43</v>
      </c>
      <c r="I14" s="47"/>
      <c r="J14" s="46" t="s">
        <v>44</v>
      </c>
      <c r="K14" s="21" t="s">
        <v>38</v>
      </c>
    </row>
    <row r="15" spans="1:11" ht="45" customHeight="1">
      <c r="A15" s="42"/>
      <c r="B15" s="45"/>
      <c r="C15" s="46" t="s">
        <v>45</v>
      </c>
      <c r="D15" s="46" t="s">
        <v>46</v>
      </c>
      <c r="E15" s="46">
        <v>20</v>
      </c>
      <c r="F15" s="46" t="s">
        <v>47</v>
      </c>
      <c r="G15" s="46" t="s">
        <v>48</v>
      </c>
      <c r="H15" s="43" t="s">
        <v>49</v>
      </c>
      <c r="I15" s="47"/>
      <c r="J15" s="46" t="s">
        <v>44</v>
      </c>
      <c r="K15" s="21" t="s">
        <v>38</v>
      </c>
    </row>
    <row r="16" spans="1:11" ht="45" customHeight="1">
      <c r="A16" s="42"/>
      <c r="B16" s="45" t="s">
        <v>50</v>
      </c>
      <c r="C16" s="48" t="s">
        <v>51</v>
      </c>
      <c r="D16" s="46" t="s">
        <v>52</v>
      </c>
      <c r="E16" s="46">
        <v>5</v>
      </c>
      <c r="F16" s="46" t="s">
        <v>53</v>
      </c>
      <c r="G16" s="49" t="s">
        <v>54</v>
      </c>
      <c r="H16" s="43" t="s">
        <v>55</v>
      </c>
      <c r="I16" s="47"/>
      <c r="J16" s="46" t="s">
        <v>56</v>
      </c>
      <c r="K16" s="21" t="s">
        <v>38</v>
      </c>
    </row>
    <row r="17" spans="1:11" ht="45" customHeight="1">
      <c r="A17" s="42"/>
      <c r="B17" s="45"/>
      <c r="C17" s="50"/>
      <c r="D17" s="46" t="s">
        <v>57</v>
      </c>
      <c r="E17" s="46">
        <v>5</v>
      </c>
      <c r="F17" s="46" t="s">
        <v>58</v>
      </c>
      <c r="G17" s="46" t="s">
        <v>59</v>
      </c>
      <c r="H17" s="43" t="s">
        <v>60</v>
      </c>
      <c r="I17" s="47"/>
      <c r="J17" s="46" t="s">
        <v>56</v>
      </c>
      <c r="K17" s="21" t="s">
        <v>38</v>
      </c>
    </row>
    <row r="18" spans="1:11" ht="45" customHeight="1">
      <c r="A18" s="42"/>
      <c r="B18" s="45"/>
      <c r="C18" s="50"/>
      <c r="D18" s="46" t="s">
        <v>61</v>
      </c>
      <c r="E18" s="46">
        <v>10</v>
      </c>
      <c r="F18" s="46" t="s">
        <v>62</v>
      </c>
      <c r="G18" s="46" t="s">
        <v>63</v>
      </c>
      <c r="H18" s="43" t="s">
        <v>64</v>
      </c>
      <c r="I18" s="47"/>
      <c r="J18" s="46">
        <v>10</v>
      </c>
      <c r="K18" s="21" t="s">
        <v>38</v>
      </c>
    </row>
    <row r="19" spans="1:11" ht="45" customHeight="1">
      <c r="A19" s="42"/>
      <c r="B19" s="45"/>
      <c r="C19" s="45" t="s">
        <v>65</v>
      </c>
      <c r="D19" s="46" t="s">
        <v>66</v>
      </c>
      <c r="E19" s="46">
        <v>5</v>
      </c>
      <c r="F19" s="46" t="s">
        <v>67</v>
      </c>
      <c r="G19" s="46" t="s">
        <v>67</v>
      </c>
      <c r="H19" s="43" t="s">
        <v>68</v>
      </c>
      <c r="I19" s="47"/>
      <c r="J19" s="46" t="s">
        <v>56</v>
      </c>
      <c r="K19" s="21" t="s">
        <v>38</v>
      </c>
    </row>
    <row r="20" spans="1:11" ht="45" customHeight="1">
      <c r="A20" s="42"/>
      <c r="B20" s="45"/>
      <c r="C20" s="45"/>
      <c r="D20" s="46" t="s">
        <v>69</v>
      </c>
      <c r="E20" s="46">
        <v>5</v>
      </c>
      <c r="F20" s="46" t="s">
        <v>67</v>
      </c>
      <c r="G20" s="46" t="s">
        <v>67</v>
      </c>
      <c r="H20" s="43" t="s">
        <v>68</v>
      </c>
      <c r="I20" s="47"/>
      <c r="J20" s="46" t="s">
        <v>56</v>
      </c>
      <c r="K20" s="21" t="s">
        <v>38</v>
      </c>
    </row>
    <row r="21" spans="1:11" ht="45" customHeight="1">
      <c r="A21" s="42"/>
      <c r="B21" s="45" t="s">
        <v>70</v>
      </c>
      <c r="C21" s="45" t="s">
        <v>71</v>
      </c>
      <c r="D21" s="46" t="s">
        <v>72</v>
      </c>
      <c r="E21" s="46">
        <v>5</v>
      </c>
      <c r="F21" s="46" t="s">
        <v>73</v>
      </c>
      <c r="G21" s="46" t="s">
        <v>74</v>
      </c>
      <c r="H21" s="43" t="s">
        <v>75</v>
      </c>
      <c r="I21" s="47"/>
      <c r="J21" s="46" t="s">
        <v>56</v>
      </c>
      <c r="K21" s="21" t="s">
        <v>38</v>
      </c>
    </row>
    <row r="22" spans="1:11" ht="45" customHeight="1">
      <c r="A22" s="42"/>
      <c r="B22" s="45"/>
      <c r="C22" s="45"/>
      <c r="D22" s="46" t="s">
        <v>76</v>
      </c>
      <c r="E22" s="46">
        <v>5</v>
      </c>
      <c r="F22" s="46" t="s">
        <v>77</v>
      </c>
      <c r="G22" s="46" t="s">
        <v>42</v>
      </c>
      <c r="H22" s="43" t="s">
        <v>78</v>
      </c>
      <c r="I22" s="47"/>
      <c r="J22" s="46" t="s">
        <v>56</v>
      </c>
      <c r="K22" s="21" t="s">
        <v>38</v>
      </c>
    </row>
    <row r="23" spans="1:11" ht="37.5" customHeight="1">
      <c r="A23" s="51" t="s">
        <v>79</v>
      </c>
      <c r="B23" s="51"/>
      <c r="C23" s="51"/>
      <c r="D23" s="51"/>
      <c r="E23" s="51"/>
      <c r="F23" s="51"/>
      <c r="G23" s="51"/>
      <c r="H23" s="51"/>
      <c r="I23" s="51"/>
      <c r="J23" s="52">
        <f>I8+J13+J14+J15+J16+J17+J18+J19+J20+J21+J22</f>
        <v>98.491276595744679</v>
      </c>
      <c r="K23" s="53"/>
    </row>
    <row r="24" spans="1:11" ht="37.5" customHeight="1">
      <c r="A24" s="54" t="s">
        <v>80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ht="23.25" customHeight="1">
      <c r="A25" s="54" t="s">
        <v>81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ht="30" customHeight="1">
      <c r="A26" s="56" t="s">
        <v>82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ht="30" customHeight="1">
      <c r="A27" s="56" t="s">
        <v>83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1" ht="24" customHeight="1">
      <c r="A28" s="58" t="s">
        <v>84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</sheetData>
  <mergeCells count="40">
    <mergeCell ref="A24:K24"/>
    <mergeCell ref="A25:K25"/>
    <mergeCell ref="A26:K26"/>
    <mergeCell ref="A27:K27"/>
    <mergeCell ref="A28:K28"/>
    <mergeCell ref="B21:B22"/>
    <mergeCell ref="C21:C22"/>
    <mergeCell ref="H21:I21"/>
    <mergeCell ref="H22:I22"/>
    <mergeCell ref="A23:I23"/>
    <mergeCell ref="J23:K23"/>
    <mergeCell ref="H16:I16"/>
    <mergeCell ref="H17:I17"/>
    <mergeCell ref="H18:I18"/>
    <mergeCell ref="C19:C20"/>
    <mergeCell ref="H19:I19"/>
    <mergeCell ref="H20:I20"/>
    <mergeCell ref="B11:F11"/>
    <mergeCell ref="G11:K11"/>
    <mergeCell ref="A12:A22"/>
    <mergeCell ref="H12:I12"/>
    <mergeCell ref="B13:B15"/>
    <mergeCell ref="H13:I13"/>
    <mergeCell ref="H14:I14"/>
    <mergeCell ref="H15:I15"/>
    <mergeCell ref="B16:B20"/>
    <mergeCell ref="C16:C18"/>
    <mergeCell ref="A7:C10"/>
    <mergeCell ref="D7:E7"/>
    <mergeCell ref="J7:K7"/>
    <mergeCell ref="D8:E8"/>
    <mergeCell ref="J8:K10"/>
    <mergeCell ref="D10:E10"/>
    <mergeCell ref="A2:K2"/>
    <mergeCell ref="A3:K3"/>
    <mergeCell ref="A5:C5"/>
    <mergeCell ref="D5:K5"/>
    <mergeCell ref="A6:C6"/>
    <mergeCell ref="D6:F6"/>
    <mergeCell ref="G6:K6"/>
  </mergeCells>
  <phoneticPr fontId="3" type="noConversion"/>
  <printOptions horizontalCentered="1"/>
  <pageMargins left="0.16" right="0.2" top="0.55000000000000004" bottom="0.55000000000000004" header="0.31" footer="0.31"/>
  <pageSetup paperSize="9" scale="63" fitToHeight="10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医疗救助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2019-09-17T03:39:51Z</dcterms:created>
  <dcterms:modified xsi:type="dcterms:W3CDTF">2019-09-17T03:40:40Z</dcterms:modified>
</cp:coreProperties>
</file>