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895" windowHeight="10335" tabRatio="680" firstSheet="1" activeTab="2"/>
  </bookViews>
  <sheets>
    <sheet name="0000000" sheetId="13" state="veryHidden" r:id="rId1"/>
    <sheet name="提供材料" sheetId="14" r:id="rId2"/>
    <sheet name="企业法人授权书" sheetId="7" r:id="rId3"/>
    <sheet name="总公司授权书" sheetId="17" r:id="rId4"/>
    <sheet name="咨询电话、办理地址" sheetId="3" r:id="rId5"/>
  </sheets>
  <definedNames>
    <definedName name="_xlnm.Print_Area" localSheetId="2">企业法人授权书!$A$11:$I$24</definedName>
    <definedName name="_xlnm.Print_Area" localSheetId="1">提供材料!$A$1:$H$17</definedName>
    <definedName name="_xlnm.Print_Area" localSheetId="3">总公司授权书!$A$10:$I$20</definedName>
    <definedName name="业务种类">咨询电话、办理地址!$C$2:$C$5</definedName>
    <definedName name="证件类型">咨询电话、办理地址!$B$2:$B$13</definedName>
    <definedName name="执照类型">咨询电话、办理地址!$A$2:$A$6</definedName>
  </definedNames>
  <calcPr calcId="125725"/>
</workbook>
</file>

<file path=xl/calcChain.xml><?xml version="1.0" encoding="utf-8"?>
<calcChain xmlns="http://schemas.openxmlformats.org/spreadsheetml/2006/main">
  <c r="A12" i="17"/>
  <c r="A13" i="7"/>
  <c r="H16" i="17"/>
  <c r="D16"/>
  <c r="H23" i="7" l="1"/>
  <c r="D17"/>
  <c r="A20" l="1"/>
  <c r="H17"/>
  <c r="A18"/>
  <c r="A19"/>
</calcChain>
</file>

<file path=xl/comments1.xml><?xml version="1.0" encoding="utf-8"?>
<comments xmlns="http://schemas.openxmlformats.org/spreadsheetml/2006/main">
  <authors>
    <author>郭夏</author>
  </authors>
  <commentList>
    <comment ref="A1" authorId="0">
      <text>
        <r>
          <rPr>
            <b/>
            <sz val="9"/>
            <color indexed="10"/>
            <rFont val="宋体"/>
            <family val="3"/>
            <charset val="134"/>
          </rPr>
          <t xml:space="preserve">    </t>
        </r>
        <r>
          <rPr>
            <b/>
            <sz val="12"/>
            <color indexed="10"/>
            <rFont val="宋体"/>
            <family val="3"/>
            <charset val="134"/>
          </rPr>
          <t>1、此表为企业委托查询、异议、声明授权书，黄色区域填写完整，自动生成委托书。
    2、正确选择业务类型。
    3、企业法定代表人签字不得盖私章。
    4、具体资料点击提供资料。
    5、办理网点点击办理地址。</t>
        </r>
      </text>
    </comment>
  </commentList>
</comments>
</file>

<file path=xl/comments2.xml><?xml version="1.0" encoding="utf-8"?>
<comments xmlns="http://schemas.openxmlformats.org/spreadsheetml/2006/main">
  <authors>
    <author>郭夏</author>
  </authors>
  <commentList>
    <comment ref="A1" authorId="0">
      <text>
        <r>
          <rPr>
            <b/>
            <sz val="9"/>
            <color indexed="10"/>
            <rFont val="宋体"/>
            <family val="3"/>
            <charset val="134"/>
          </rPr>
          <t xml:space="preserve">    </t>
        </r>
        <r>
          <rPr>
            <b/>
            <sz val="12"/>
            <color indexed="10"/>
            <rFont val="宋体"/>
            <family val="3"/>
            <charset val="134"/>
          </rPr>
          <t>1、此表为总公司委托授权书，黄色区域填写完整，自动生成委托书。
    2、企业法定代表人签字不得盖私章。
    3、具体资料点击提供资料。
    4、办理网点点击办理地址。</t>
        </r>
      </text>
    </comment>
  </commentList>
</comments>
</file>

<file path=xl/sharedStrings.xml><?xml version="1.0" encoding="utf-8"?>
<sst xmlns="http://schemas.openxmlformats.org/spreadsheetml/2006/main" count="191" uniqueCount="143">
  <si>
    <t>请选择</t>
  </si>
  <si>
    <t>证件类型</t>
  </si>
  <si>
    <t>县市</t>
  </si>
  <si>
    <t>邮政编码</t>
  </si>
  <si>
    <t>咨询电话</t>
  </si>
  <si>
    <t>办理机构</t>
  </si>
  <si>
    <t>办理地址</t>
  </si>
  <si>
    <t>监督电话</t>
  </si>
  <si>
    <t>营业执照</t>
  </si>
  <si>
    <t>身份证</t>
  </si>
  <si>
    <t>赣州</t>
  </si>
  <si>
    <t>中国人民银行赣州市中心支行</t>
  </si>
  <si>
    <r>
      <t>江西省赣州市章贡区东阳山路4</t>
    </r>
    <r>
      <rPr>
        <sz val="10"/>
        <rFont val="宋体"/>
        <family val="3"/>
        <charset val="134"/>
      </rPr>
      <t>1号</t>
    </r>
  </si>
  <si>
    <t>8215911；8223266</t>
  </si>
  <si>
    <t>事业单位法人证书</t>
  </si>
  <si>
    <t>户口簿</t>
  </si>
  <si>
    <t>企业法定代表人授权的代理人</t>
  </si>
  <si>
    <t>赣县区</t>
  </si>
  <si>
    <t>中国人民银行赣县支行</t>
  </si>
  <si>
    <t>江西省赣州市赣县梅林大街21号</t>
  </si>
  <si>
    <t>社会团体法人登记证书</t>
  </si>
  <si>
    <t>护照</t>
  </si>
  <si>
    <t>上犹县</t>
  </si>
  <si>
    <t>中国人民银行上犹县支行</t>
  </si>
  <si>
    <t>江西省赣州市上犹县东山镇下西村路162号</t>
  </si>
  <si>
    <t>警官证</t>
  </si>
  <si>
    <t>崇义县</t>
  </si>
  <si>
    <t>中国人民银行崇义县支行</t>
  </si>
  <si>
    <t>江西省赣州市崇义县南新路238号</t>
  </si>
  <si>
    <t>军官证</t>
  </si>
  <si>
    <t>南康区</t>
  </si>
  <si>
    <t>中国人民银行南康市支行</t>
  </si>
  <si>
    <t>江西省赣州市南康区泰康中路60号</t>
  </si>
  <si>
    <t>临时身份证</t>
  </si>
  <si>
    <t>大余县</t>
  </si>
  <si>
    <t>中国人民银行大余县支行</t>
  </si>
  <si>
    <t>江西省赣州市大余县南安镇南安大道180号</t>
  </si>
  <si>
    <t>其他证件</t>
  </si>
  <si>
    <t>信丰县</t>
  </si>
  <si>
    <t>中国人民银行信丰县支行</t>
  </si>
  <si>
    <t>江西省赣州市信丰县嘉定镇阳明南路201号</t>
  </si>
  <si>
    <t>士兵证</t>
  </si>
  <si>
    <t>龙南县</t>
  </si>
  <si>
    <t>中国人民银行龙南县支行</t>
  </si>
  <si>
    <t>江西省赣州市龙南县龙翔大道中段</t>
  </si>
  <si>
    <t>港澳居民来往内地通行证</t>
  </si>
  <si>
    <t>全南县</t>
  </si>
  <si>
    <t>中国人民银行全南县支行</t>
  </si>
  <si>
    <t>江西省赣州市全南县含江路27号</t>
  </si>
  <si>
    <t>台湾同胞来往内地通行证</t>
  </si>
  <si>
    <t>定南县</t>
  </si>
  <si>
    <t>中国人民银行定南县支行</t>
  </si>
  <si>
    <t>江西省赣州市定南县历市镇建设东路37号</t>
  </si>
  <si>
    <t>外国人居留证</t>
  </si>
  <si>
    <t>安远县</t>
  </si>
  <si>
    <t>中国人民银行安远县支行</t>
  </si>
  <si>
    <t>江西省赣州市安远县欣山镇九龙路306号</t>
  </si>
  <si>
    <t>寻乌县</t>
  </si>
  <si>
    <t>中国人民银行寻乌县支行</t>
  </si>
  <si>
    <t>江西省赣州市寻乌县长宁街11号</t>
  </si>
  <si>
    <t>于都县</t>
  </si>
  <si>
    <t>中国人民银行于都县支行</t>
  </si>
  <si>
    <t>江西省赣州市于都县贡江镇长征大道37号</t>
  </si>
  <si>
    <t>兴国县</t>
  </si>
  <si>
    <t>中国人民银行兴国县支行</t>
  </si>
  <si>
    <t>江西省赣州市兴国县潋江镇凤凰大道115号</t>
  </si>
  <si>
    <t>瑞金市</t>
  </si>
  <si>
    <t>中国人民银行瑞金市支行</t>
  </si>
  <si>
    <t>江西省赣州市瑞金市象湖镇绵水路21号</t>
  </si>
  <si>
    <t>会昌县</t>
  </si>
  <si>
    <t>中国人民银行会昌县支行</t>
  </si>
  <si>
    <t>江西省赣州市会昌县同济大道</t>
  </si>
  <si>
    <t>石城县</t>
  </si>
  <si>
    <t>中国人民银行石城县支行</t>
  </si>
  <si>
    <t>江西省赣州市石城县琴江镇西华北路86号</t>
  </si>
  <si>
    <t>宁都县</t>
  </si>
  <si>
    <t>中国人民银行宁都县支行</t>
  </si>
  <si>
    <t>江西省赣州市宁都县中山北路31号</t>
  </si>
  <si>
    <t>√</t>
    <phoneticPr fontId="20" type="noConversion"/>
  </si>
  <si>
    <t>执行合伙人多位委托</t>
    <phoneticPr fontId="20" type="noConversion"/>
  </si>
  <si>
    <t>执行合伙人仅有1位委托</t>
    <phoneticPr fontId="20" type="noConversion"/>
  </si>
  <si>
    <t>执行合伙人仅有1位</t>
    <phoneticPr fontId="20" type="noConversion"/>
  </si>
  <si>
    <t>营业执照未指明的执行合伙人</t>
    <phoneticPr fontId="20" type="noConversion"/>
  </si>
  <si>
    <t>营业执照注明的执行合伙人</t>
    <phoneticPr fontId="20" type="noConversion"/>
  </si>
  <si>
    <t>代理人有效身份证件原件</t>
    <phoneticPr fontId="20" type="noConversion"/>
  </si>
  <si>
    <t>合伙协议或合伙人决定原件</t>
    <phoneticPr fontId="20" type="noConversion"/>
  </si>
  <si>
    <t>企业有效证件副本原件</t>
    <phoneticPr fontId="20" type="noConversion"/>
  </si>
  <si>
    <t>执行合伙人有效身份证件原件</t>
    <phoneticPr fontId="20" type="noConversion"/>
  </si>
  <si>
    <t>合伙企业查询类型</t>
    <phoneticPr fontId="20" type="noConversion"/>
  </si>
  <si>
    <t>序号</t>
    <phoneticPr fontId="20" type="noConversion"/>
  </si>
  <si>
    <t>分公司负责人委托</t>
    <phoneticPr fontId="20" type="noConversion"/>
  </si>
  <si>
    <t>分公司负责人</t>
    <phoneticPr fontId="20" type="noConversion"/>
  </si>
  <si>
    <t>企业法定代表人授权委托书</t>
    <phoneticPr fontId="20" type="noConversion"/>
  </si>
  <si>
    <t>负责人有效身份证件原件</t>
    <phoneticPr fontId="20" type="noConversion"/>
  </si>
  <si>
    <t>总公司授权委托书</t>
    <phoneticPr fontId="20" type="noConversion"/>
  </si>
  <si>
    <t>总公司营业执照副本复印件（加盖公章）</t>
    <phoneticPr fontId="20" type="noConversion"/>
  </si>
  <si>
    <t>分公司查询类型</t>
    <phoneticPr fontId="20" type="noConversion"/>
  </si>
  <si>
    <t>法定代表人本人委托代理人</t>
    <phoneticPr fontId="20" type="noConversion"/>
  </si>
  <si>
    <t>企业有效证件：营业执照、事业单位法人、个体工商户、社会团体等登记管理部门合法证照。</t>
    <phoneticPr fontId="20" type="noConversion"/>
  </si>
  <si>
    <t>法定代表人</t>
    <phoneticPr fontId="20" type="noConversion"/>
  </si>
  <si>
    <t>备注</t>
    <phoneticPr fontId="20" type="noConversion"/>
  </si>
  <si>
    <t>法定代表人有效身份证件原件</t>
    <phoneticPr fontId="20" type="noConversion"/>
  </si>
  <si>
    <t>申请查询类型</t>
    <phoneticPr fontId="20" type="noConversion"/>
  </si>
  <si>
    <t>合伙企业</t>
    <phoneticPr fontId="31" type="noConversion"/>
  </si>
  <si>
    <t>业务类型</t>
    <phoneticPr fontId="20" type="noConversion"/>
  </si>
  <si>
    <t>查询</t>
    <phoneticPr fontId="31" type="noConversion"/>
  </si>
  <si>
    <t>异议</t>
    <phoneticPr fontId="31" type="noConversion"/>
  </si>
  <si>
    <t>声明</t>
    <phoneticPr fontId="31" type="noConversion"/>
  </si>
  <si>
    <t>代理人签字:</t>
    <phoneticPr fontId="20" type="noConversion"/>
  </si>
  <si>
    <t>企业信用报告查询提供资料</t>
    <phoneticPr fontId="20" type="noConversion"/>
  </si>
  <si>
    <t>企业信用报告查询委托信息</t>
    <phoneticPr fontId="20" type="noConversion"/>
  </si>
  <si>
    <t>提供资料请点击</t>
  </si>
  <si>
    <t>代理人姓名</t>
    <phoneticPr fontId="20" type="noConversion"/>
  </si>
  <si>
    <t>执照类型</t>
    <phoneticPr fontId="31" type="noConversion"/>
  </si>
  <si>
    <t>业务种类</t>
    <phoneticPr fontId="31" type="noConversion"/>
  </si>
  <si>
    <t>办理地址请点击</t>
    <phoneticPr fontId="20" type="noConversion"/>
  </si>
  <si>
    <t>说明：
    1、授权委托书按要求签字、盖章。
    2、授权委托书不得转让、买卖。
    3、授权委托不按要求签字、盖章、涂改无效。</t>
    <phoneticPr fontId="20" type="noConversion"/>
  </si>
  <si>
    <t xml:space="preserve"> 证照类型</t>
  </si>
  <si>
    <t xml:space="preserve"> 证照号码</t>
  </si>
  <si>
    <t xml:space="preserve"> 查询申请人类型</t>
  </si>
  <si>
    <t>证件号码</t>
  </si>
  <si>
    <t xml:space="preserve"> 单位名称（全称）</t>
    <phoneticPr fontId="20" type="noConversion"/>
  </si>
  <si>
    <t>统一社会信用代码（总公司）</t>
    <phoneticPr fontId="20" type="noConversion"/>
  </si>
  <si>
    <t>统一社会信用代码（分公司）</t>
    <phoneticPr fontId="20" type="noConversion"/>
  </si>
  <si>
    <t>总公司名称（全称）</t>
    <phoneticPr fontId="20" type="noConversion"/>
  </si>
  <si>
    <t>分公司名称（全称）</t>
    <phoneticPr fontId="20" type="noConversion"/>
  </si>
  <si>
    <t>查询用途</t>
    <phoneticPr fontId="20" type="noConversion"/>
  </si>
  <si>
    <t>企业法定代表人签字:</t>
    <phoneticPr fontId="20" type="noConversion"/>
  </si>
  <si>
    <t>总公司授权信息输入</t>
    <phoneticPr fontId="20" type="noConversion"/>
  </si>
  <si>
    <t>企业法人授权书</t>
    <phoneticPr fontId="20" type="noConversion"/>
  </si>
  <si>
    <t>总公司授权书</t>
    <phoneticPr fontId="20" type="noConversion"/>
  </si>
  <si>
    <t>咨询电话
办理地址</t>
    <phoneticPr fontId="20" type="noConversion"/>
  </si>
  <si>
    <t>营业执照注明的执行合伙人委托代理</t>
    <phoneticPr fontId="20" type="noConversion"/>
  </si>
  <si>
    <t>√</t>
    <phoneticPr fontId="20" type="noConversion"/>
  </si>
  <si>
    <r>
      <t>备注：“√，</t>
    </r>
    <r>
      <rPr>
        <u/>
        <sz val="12"/>
        <color rgb="FFFF0000"/>
        <rFont val="宋体"/>
        <family val="3"/>
        <charset val="134"/>
      </rPr>
      <t>√</t>
    </r>
    <r>
      <rPr>
        <sz val="12"/>
        <color rgb="FFFF0000"/>
        <rFont val="宋体"/>
        <family val="3"/>
        <charset val="134"/>
      </rPr>
      <t>” 指柜面查询需要提供资料。“</t>
    </r>
    <r>
      <rPr>
        <u/>
        <sz val="12"/>
        <color rgb="FFFF0000"/>
        <rFont val="宋体"/>
        <family val="3"/>
        <charset val="134"/>
      </rPr>
      <t>√</t>
    </r>
    <r>
      <rPr>
        <sz val="12"/>
        <color rgb="FFFF0000"/>
        <rFont val="宋体"/>
        <family val="3"/>
        <charset val="134"/>
      </rPr>
      <t>”点击可以链接授权书。</t>
    </r>
    <phoneticPr fontId="20" type="noConversion"/>
  </si>
  <si>
    <t>√</t>
    <phoneticPr fontId="20" type="noConversion"/>
  </si>
  <si>
    <t>提供材料</t>
    <phoneticPr fontId="31" type="noConversion"/>
  </si>
  <si>
    <t>企业法人授权书</t>
    <phoneticPr fontId="31" type="noConversion"/>
  </si>
  <si>
    <t>总公司授权书</t>
    <phoneticPr fontId="31" type="noConversion"/>
  </si>
  <si>
    <t>分公司营业执照副本原件</t>
    <phoneticPr fontId="20" type="noConversion"/>
  </si>
  <si>
    <t>企业法定代表人授权委托书原件</t>
    <phoneticPr fontId="20" type="noConversion"/>
  </si>
  <si>
    <t>企业法定代表人授权委托书原件（所有执行合伙人签字并加盖公章）</t>
    <phoneticPr fontId="20" type="noConversion"/>
  </si>
  <si>
    <t>总公司授权委托书原件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</si>
</sst>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45">
    <font>
      <sz val="12"/>
      <name val="宋体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仿宋_GB2312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仿宋_GB2312"/>
      <charset val="134"/>
    </font>
    <font>
      <b/>
      <sz val="9"/>
      <name val="仿宋_GB2312"/>
      <charset val="134"/>
    </font>
    <font>
      <sz val="18"/>
      <name val="宋体"/>
      <family val="3"/>
      <charset val="134"/>
    </font>
    <font>
      <sz val="13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12"/>
      <color rgb="FFFF0000"/>
      <name val="宋体"/>
      <family val="3"/>
      <charset val="134"/>
    </font>
    <font>
      <sz val="18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24"/>
      <name val="黑体"/>
      <family val="3"/>
      <charset val="134"/>
    </font>
    <font>
      <u/>
      <sz val="12"/>
      <color theme="10"/>
      <name val="宋体"/>
      <family val="3"/>
      <charset val="134"/>
    </font>
    <font>
      <sz val="20"/>
      <name val="宋体"/>
      <family val="3"/>
      <charset val="134"/>
    </font>
    <font>
      <sz val="22"/>
      <color rgb="FFFF0000"/>
      <name val="宋体"/>
      <family val="3"/>
      <charset val="134"/>
    </font>
    <font>
      <b/>
      <sz val="12"/>
      <color indexed="10"/>
      <name val="宋体"/>
      <family val="3"/>
      <charset val="134"/>
    </font>
    <font>
      <u/>
      <sz val="12"/>
      <color rgb="FFFF0000"/>
      <name val="宋体"/>
      <family val="3"/>
      <charset val="134"/>
    </font>
    <font>
      <u/>
      <sz val="18"/>
      <color rgb="FFFF0000"/>
      <name val="黑体"/>
      <family val="3"/>
      <charset val="134"/>
    </font>
    <font>
      <u/>
      <sz val="18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3" fillId="4" borderId="0" applyNumberFormat="0" applyBorder="0" applyAlignment="0" applyProtection="0">
      <alignment vertical="center"/>
    </xf>
    <xf numFmtId="0" fontId="11" fillId="5" borderId="1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16" borderId="4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9" borderId="5" applyNumberFormat="0" applyFont="0" applyAlignment="0" applyProtection="0">
      <alignment vertical="center"/>
    </xf>
    <xf numFmtId="0" fontId="12" fillId="20" borderId="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" fillId="16" borderId="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Fill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6" applyFont="1"/>
    <xf numFmtId="0" fontId="22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76" fontId="22" fillId="0" borderId="0" xfId="0" applyNumberFormat="1" applyFont="1" applyAlignment="1">
      <alignment horizontal="left" vertical="center"/>
    </xf>
    <xf numFmtId="14" fontId="0" fillId="0" borderId="0" xfId="0" applyNumberFormat="1">
      <alignment vertical="center"/>
    </xf>
    <xf numFmtId="0" fontId="28" fillId="0" borderId="14" xfId="0" applyFont="1" applyBorder="1" applyAlignment="1" applyProtection="1">
      <alignment horizontal="left" vertical="center"/>
      <protection hidden="1"/>
    </xf>
    <xf numFmtId="0" fontId="28" fillId="0" borderId="10" xfId="0" applyFont="1" applyBorder="1" applyAlignment="1" applyProtection="1">
      <alignment horizontal="left" vertical="center"/>
      <protection hidden="1"/>
    </xf>
    <xf numFmtId="176" fontId="0" fillId="0" borderId="0" xfId="0" applyNumberFormat="1" applyFont="1" applyAlignment="1" applyProtection="1">
      <alignment horizontal="center" vertical="center"/>
      <protection hidden="1"/>
    </xf>
    <xf numFmtId="176" fontId="0" fillId="0" borderId="0" xfId="0" applyNumberFormat="1" applyFo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0" fillId="0" borderId="0" xfId="0" applyNumberFormat="1">
      <alignment vertical="center"/>
    </xf>
    <xf numFmtId="0" fontId="0" fillId="0" borderId="0" xfId="0" applyFont="1">
      <alignment vertical="center"/>
    </xf>
    <xf numFmtId="0" fontId="30" fillId="0" borderId="0" xfId="45">
      <alignment vertical="center"/>
    </xf>
    <xf numFmtId="0" fontId="30" fillId="0" borderId="0" xfId="45" applyBorder="1" applyAlignment="1">
      <alignment vertical="center" wrapText="1"/>
    </xf>
    <xf numFmtId="0" fontId="30" fillId="0" borderId="0" xfId="45" applyAlignment="1">
      <alignment vertical="center" wrapText="1"/>
    </xf>
    <xf numFmtId="0" fontId="34" fillId="0" borderId="10" xfId="45" applyFont="1" applyBorder="1" applyAlignment="1">
      <alignment horizontal="center" vertical="center" wrapText="1"/>
    </xf>
    <xf numFmtId="0" fontId="34" fillId="0" borderId="10" xfId="45" applyFont="1" applyBorder="1" applyAlignment="1">
      <alignment vertical="center" wrapText="1"/>
    </xf>
    <xf numFmtId="0" fontId="29" fillId="0" borderId="10" xfId="45" applyFont="1" applyBorder="1" applyAlignment="1">
      <alignment vertical="center" wrapText="1"/>
    </xf>
    <xf numFmtId="0" fontId="29" fillId="0" borderId="10" xfId="45" applyFont="1" applyBorder="1" applyAlignment="1">
      <alignment horizontal="center" vertical="center"/>
    </xf>
    <xf numFmtId="0" fontId="29" fillId="0" borderId="10" xfId="45" applyFont="1" applyBorder="1" applyAlignment="1">
      <alignment horizontal="left" vertical="center" wrapText="1"/>
    </xf>
    <xf numFmtId="0" fontId="29" fillId="0" borderId="10" xfId="45" applyFont="1" applyFill="1" applyBorder="1" applyAlignment="1">
      <alignment horizontal="center" vertical="center" wrapText="1"/>
    </xf>
    <xf numFmtId="0" fontId="29" fillId="0" borderId="10" xfId="45" applyFont="1" applyBorder="1" applyAlignment="1">
      <alignment horizontal="center" vertical="center" wrapText="1"/>
    </xf>
    <xf numFmtId="0" fontId="30" fillId="0" borderId="0" xfId="45" applyAlignment="1">
      <alignment horizontal="left" vertical="center"/>
    </xf>
    <xf numFmtId="0" fontId="29" fillId="0" borderId="0" xfId="45" applyFont="1" applyBorder="1" applyAlignment="1">
      <alignment horizontal="left" vertical="center" wrapText="1"/>
    </xf>
    <xf numFmtId="0" fontId="35" fillId="0" borderId="0" xfId="45" applyFont="1" applyBorder="1" applyAlignment="1">
      <alignment horizontal="center" vertical="center" wrapText="1"/>
    </xf>
    <xf numFmtId="0" fontId="29" fillId="0" borderId="0" xfId="45" applyFont="1" applyBorder="1" applyAlignment="1">
      <alignment horizontal="center" vertical="center"/>
    </xf>
    <xf numFmtId="0" fontId="27" fillId="0" borderId="10" xfId="45" applyFont="1" applyBorder="1" applyAlignment="1">
      <alignment horizontal="left" vertical="center" wrapText="1"/>
    </xf>
    <xf numFmtId="0" fontId="29" fillId="0" borderId="0" xfId="45" applyFont="1" applyBorder="1" applyAlignment="1">
      <alignment vertical="center" wrapText="1"/>
    </xf>
    <xf numFmtId="0" fontId="29" fillId="0" borderId="0" xfId="45" applyFont="1" applyAlignment="1">
      <alignment vertical="center" wrapText="1"/>
    </xf>
    <xf numFmtId="0" fontId="29" fillId="0" borderId="0" xfId="45" applyFont="1">
      <alignment vertical="center"/>
    </xf>
    <xf numFmtId="0" fontId="0" fillId="0" borderId="0" xfId="0" applyFont="1" applyAlignment="1" applyProtection="1">
      <alignment horizontal="left" vertical="center"/>
      <protection hidden="1"/>
    </xf>
    <xf numFmtId="0" fontId="33" fillId="0" borderId="0" xfId="46" applyFont="1" applyAlignment="1" applyProtection="1">
      <alignment horizontal="center" vertical="center" wrapText="1"/>
    </xf>
    <xf numFmtId="0" fontId="42" fillId="0" borderId="10" xfId="46" applyFont="1" applyBorder="1" applyAlignment="1" applyProtection="1">
      <alignment horizontal="center" vertical="center" wrapText="1"/>
    </xf>
    <xf numFmtId="0" fontId="43" fillId="0" borderId="10" xfId="46" applyFont="1" applyBorder="1" applyAlignment="1" applyProtection="1">
      <alignment horizontal="center" vertical="center" wrapText="1"/>
    </xf>
    <xf numFmtId="0" fontId="24" fillId="0" borderId="10" xfId="0" applyFont="1" applyFill="1" applyBorder="1">
      <alignment vertical="center"/>
    </xf>
    <xf numFmtId="0" fontId="21" fillId="0" borderId="10" xfId="0" applyFont="1" applyBorder="1">
      <alignment vertical="center"/>
    </xf>
    <xf numFmtId="0" fontId="25" fillId="0" borderId="10" xfId="0" applyFont="1" applyBorder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44" fillId="0" borderId="12" xfId="46" applyFont="1" applyFill="1" applyBorder="1" applyAlignment="1" applyProtection="1">
      <alignment horizontal="center" vertical="center"/>
    </xf>
    <xf numFmtId="0" fontId="44" fillId="0" borderId="10" xfId="46" applyFont="1" applyFill="1" applyBorder="1" applyAlignment="1" applyProtection="1">
      <alignment horizontal="center" vertical="center"/>
    </xf>
    <xf numFmtId="0" fontId="33" fillId="0" borderId="0" xfId="45" applyFont="1" applyAlignment="1">
      <alignment horizontal="left" vertical="center"/>
    </xf>
    <xf numFmtId="0" fontId="36" fillId="0" borderId="15" xfId="45" applyFont="1" applyBorder="1" applyAlignment="1">
      <alignment horizontal="center" vertical="center"/>
    </xf>
    <xf numFmtId="0" fontId="29" fillId="0" borderId="11" xfId="45" applyFont="1" applyBorder="1" applyAlignment="1">
      <alignment horizontal="center" vertical="center" wrapText="1"/>
    </xf>
    <xf numFmtId="0" fontId="29" fillId="0" borderId="12" xfId="45" applyFont="1" applyBorder="1" applyAlignment="1">
      <alignment horizontal="center" vertical="center" wrapText="1"/>
    </xf>
    <xf numFmtId="0" fontId="29" fillId="0" borderId="16" xfId="45" applyFont="1" applyBorder="1" applyAlignment="1">
      <alignment horizontal="left" vertical="top" wrapText="1"/>
    </xf>
    <xf numFmtId="0" fontId="29" fillId="0" borderId="17" xfId="45" applyFont="1" applyBorder="1" applyAlignment="1">
      <alignment horizontal="left" vertical="top" wrapText="1"/>
    </xf>
    <xf numFmtId="0" fontId="29" fillId="0" borderId="18" xfId="45" applyFont="1" applyBorder="1" applyAlignment="1">
      <alignment horizontal="left" vertical="top" wrapText="1"/>
    </xf>
    <xf numFmtId="0" fontId="29" fillId="0" borderId="19" xfId="45" applyFont="1" applyBorder="1" applyAlignment="1">
      <alignment horizontal="left" vertical="top" wrapText="1"/>
    </xf>
    <xf numFmtId="0" fontId="29" fillId="0" borderId="11" xfId="45" applyFont="1" applyFill="1" applyBorder="1" applyAlignment="1">
      <alignment horizontal="center" vertical="center" wrapText="1"/>
    </xf>
    <xf numFmtId="0" fontId="29" fillId="0" borderId="12" xfId="45" applyFont="1" applyFill="1" applyBorder="1" applyAlignment="1">
      <alignment horizontal="center" vertical="center" wrapText="1"/>
    </xf>
    <xf numFmtId="0" fontId="34" fillId="0" borderId="11" xfId="45" applyFont="1" applyBorder="1" applyAlignment="1">
      <alignment horizontal="center" vertical="center" wrapText="1"/>
    </xf>
    <xf numFmtId="0" fontId="34" fillId="0" borderId="12" xfId="45" applyFont="1" applyBorder="1" applyAlignment="1">
      <alignment horizontal="center" vertical="center" wrapText="1"/>
    </xf>
    <xf numFmtId="0" fontId="43" fillId="0" borderId="11" xfId="46" applyFont="1" applyBorder="1" applyAlignment="1" applyProtection="1">
      <alignment horizontal="center" vertical="center" wrapText="1"/>
    </xf>
    <xf numFmtId="0" fontId="43" fillId="0" borderId="12" xfId="46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hidden="1"/>
    </xf>
    <xf numFmtId="176" fontId="39" fillId="0" borderId="0" xfId="46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38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horizontal="justify" vertical="center" wrapText="1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7" fillId="0" borderId="15" xfId="0" applyFont="1" applyBorder="1" applyAlignment="1" applyProtection="1">
      <alignment horizontal="center" vertical="center"/>
      <protection hidden="1"/>
    </xf>
    <xf numFmtId="0" fontId="28" fillId="0" borderId="11" xfId="0" applyNumberFormat="1" applyFont="1" applyBorder="1" applyAlignment="1" applyProtection="1">
      <alignment horizontal="left" vertical="center"/>
      <protection hidden="1"/>
    </xf>
    <xf numFmtId="0" fontId="28" fillId="0" borderId="12" xfId="0" applyNumberFormat="1" applyFont="1" applyBorder="1" applyAlignment="1" applyProtection="1">
      <alignment horizontal="left" vertical="center"/>
      <protection hidden="1"/>
    </xf>
    <xf numFmtId="0" fontId="30" fillId="0" borderId="11" xfId="0" applyNumberFormat="1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28" fillId="0" borderId="11" xfId="0" applyNumberFormat="1" applyFont="1" applyBorder="1" applyAlignment="1" applyProtection="1">
      <alignment horizontal="left" vertical="center" wrapText="1"/>
      <protection hidden="1"/>
    </xf>
    <xf numFmtId="0" fontId="28" fillId="0" borderId="12" xfId="0" applyNumberFormat="1" applyFont="1" applyBorder="1" applyAlignment="1" applyProtection="1">
      <alignment horizontal="left" vertical="center" wrapText="1"/>
      <protection hidden="1"/>
    </xf>
    <xf numFmtId="49" fontId="30" fillId="0" borderId="11" xfId="0" applyNumberFormat="1" applyFont="1" applyBorder="1" applyAlignment="1" applyProtection="1">
      <alignment horizontal="left" vertical="center"/>
      <protection locked="0"/>
    </xf>
    <xf numFmtId="0" fontId="28" fillId="0" borderId="10" xfId="0" applyNumberFormat="1" applyFont="1" applyBorder="1" applyAlignment="1" applyProtection="1">
      <alignment horizontal="left" vertical="center" wrapText="1"/>
      <protection hidden="1"/>
    </xf>
    <xf numFmtId="0" fontId="0" fillId="0" borderId="11" xfId="0" applyNumberFormat="1" applyFont="1" applyBorder="1" applyAlignment="1" applyProtection="1">
      <alignment horizontal="left" vertical="center"/>
      <protection hidden="1"/>
    </xf>
    <xf numFmtId="0" fontId="0" fillId="0" borderId="13" xfId="0" applyNumberFormat="1" applyFont="1" applyBorder="1" applyAlignment="1" applyProtection="1">
      <alignment horizontal="left" vertical="center"/>
      <protection hidden="1"/>
    </xf>
    <xf numFmtId="0" fontId="0" fillId="0" borderId="12" xfId="0" applyNumberFormat="1" applyFont="1" applyBorder="1" applyAlignment="1" applyProtection="1">
      <alignment horizontal="left" vertical="center"/>
      <protection hidden="1"/>
    </xf>
    <xf numFmtId="0" fontId="28" fillId="0" borderId="14" xfId="0" applyNumberFormat="1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29" fillId="0" borderId="11" xfId="0" applyNumberFormat="1" applyFont="1" applyBorder="1" applyAlignment="1" applyProtection="1">
      <alignment vertical="center"/>
      <protection hidden="1"/>
    </xf>
    <xf numFmtId="0" fontId="29" fillId="0" borderId="12" xfId="0" applyNumberFormat="1" applyFont="1" applyBorder="1" applyAlignment="1" applyProtection="1">
      <alignment vertical="center"/>
      <protection hidden="1"/>
    </xf>
    <xf numFmtId="49" fontId="30" fillId="0" borderId="13" xfId="0" applyNumberFormat="1" applyFont="1" applyBorder="1" applyAlignment="1" applyProtection="1">
      <alignment horizontal="left" vertical="center"/>
      <protection locked="0"/>
    </xf>
    <xf numFmtId="49" fontId="30" fillId="0" borderId="12" xfId="0" applyNumberFormat="1" applyFont="1" applyBorder="1" applyAlignment="1" applyProtection="1">
      <alignment horizontal="left" vertical="center"/>
      <protection locked="0"/>
    </xf>
  </cellXfs>
  <cellStyles count="47">
    <cellStyle name="20% - 强调文字颜色 1" xfId="7" builtinId="30" customBuiltin="1"/>
    <cellStyle name="20% - 强调文字颜色 2" xfId="4" builtinId="34" customBuiltin="1"/>
    <cellStyle name="20% - 强调文字颜色 3" xfId="9" builtinId="38" customBuiltin="1"/>
    <cellStyle name="20% - 强调文字颜色 4" xfId="10" builtinId="42" customBuiltin="1"/>
    <cellStyle name="20% - 强调文字颜色 5" xfId="12" builtinId="46" customBuiltin="1"/>
    <cellStyle name="20% - 强调文字颜色 6" xfId="15" builtinId="50" customBuiltin="1"/>
    <cellStyle name="40% - 强调文字颜色 1" xfId="16" builtinId="31" customBuiltin="1"/>
    <cellStyle name="40% - 强调文字颜色 2" xfId="17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4" builtinId="32" customBuiltin="1"/>
    <cellStyle name="60% - 强调文字颜色 2" xfId="27" builtinId="36" customBuiltin="1"/>
    <cellStyle name="60% - 强调文字颜色 3" xfId="28" builtinId="40" customBuiltin="1"/>
    <cellStyle name="60% - 强调文字颜色 4" xfId="30" builtinId="44" customBuiltin="1"/>
    <cellStyle name="60% - 强调文字颜色 5" xfId="31" builtinId="48" customBuiltin="1"/>
    <cellStyle name="60% - 强调文字颜色 6" xfId="32" builtinId="52" customBuiltin="1"/>
    <cellStyle name="ColLevel_0" xfId="1"/>
    <cellStyle name="RowLevel_0" xfId="2"/>
    <cellStyle name="标题" xfId="5" builtinId="15" customBuiltin="1"/>
    <cellStyle name="标题 1" xfId="35" builtinId="16" customBuiltin="1"/>
    <cellStyle name="标题 2" xfId="36" builtinId="17" customBuiltin="1"/>
    <cellStyle name="标题 3" xfId="23" builtinId="18" customBuiltin="1"/>
    <cellStyle name="标题 4" xfId="26" builtinId="19" customBuiltin="1"/>
    <cellStyle name="差" xfId="18" builtinId="27" customBuiltin="1"/>
    <cellStyle name="常规" xfId="0" builtinId="0"/>
    <cellStyle name="常规 2" xfId="45"/>
    <cellStyle name="常规_录入辅助系统基本信息概况表" xfId="6"/>
    <cellStyle name="超链接" xfId="46" builtinId="8"/>
    <cellStyle name="好" xfId="37" builtinId="26" customBuiltin="1"/>
    <cellStyle name="汇总" xfId="38" builtinId="25" customBuiltin="1"/>
    <cellStyle name="计算" xfId="39" builtinId="22" customBuiltin="1"/>
    <cellStyle name="检查单元格" xfId="34" builtinId="23" customBuiltin="1"/>
    <cellStyle name="解释性文本" xfId="40" builtinId="53" customBuiltin="1"/>
    <cellStyle name="警告文本" xfId="25" builtinId="11" customBuiltin="1"/>
    <cellStyle name="链接单元格" xfId="14" builtinId="24" customBuiltin="1"/>
    <cellStyle name="强调文字颜色 1" xfId="11" builtinId="29" customBuiltin="1"/>
    <cellStyle name="强调文字颜色 2" xfId="13" builtinId="33" customBuiltin="1"/>
    <cellStyle name="强调文字颜色 3" xfId="41" builtinId="37" customBuiltin="1"/>
    <cellStyle name="强调文字颜色 4" xfId="3" builtinId="41" customBuiltin="1"/>
    <cellStyle name="强调文字颜色 5" xfId="42" builtinId="45" customBuiltin="1"/>
    <cellStyle name="强调文字颜色 6" xfId="43" builtinId="49" customBuiltin="1"/>
    <cellStyle name="适中" xfId="44" builtinId="28" customBuiltin="1"/>
    <cellStyle name="输出" xfId="29" builtinId="21" customBuiltin="1"/>
    <cellStyle name="输入" xfId="8" builtinId="20" customBuiltin="1"/>
    <cellStyle name="注释" xfId="33" builtinId="10" customBuiltin="1"/>
  </cellStyles>
  <dxfs count="13">
    <dxf>
      <font>
        <b/>
        <i val="0"/>
        <color rgb="FFFF000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solid">
          <fgColor indexed="64"/>
          <bgColor indexed="13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" defaultRowHeight="14.25"/>
  <sheetData/>
  <phoneticPr fontId="31" type="noConversion"/>
  <pageMargins left="0.69930555555555551" right="0.69930555555555551" top="0.75" bottom="0.75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="90" zoomScaleNormal="90" workbookViewId="0">
      <selection activeCell="H6" sqref="H6"/>
    </sheetView>
  </sheetViews>
  <sheetFormatPr defaultRowHeight="14.25"/>
  <cols>
    <col min="1" max="1" width="5.5" style="22" bestFit="1" customWidth="1"/>
    <col min="2" max="2" width="16.125" style="24" customWidth="1"/>
    <col min="3" max="3" width="17.625" style="24" customWidth="1"/>
    <col min="4" max="4" width="14.125" style="24" customWidth="1"/>
    <col min="5" max="5" width="14.25" style="24" customWidth="1"/>
    <col min="6" max="6" width="14" style="24" customWidth="1"/>
    <col min="7" max="7" width="13.625" style="24" customWidth="1"/>
    <col min="8" max="8" width="16.5" style="23" customWidth="1"/>
    <col min="9" max="16384" width="9" style="22"/>
  </cols>
  <sheetData>
    <row r="1" spans="1:11" ht="31.5">
      <c r="A1" s="52" t="s">
        <v>109</v>
      </c>
      <c r="B1" s="52"/>
      <c r="C1" s="52"/>
      <c r="D1" s="52"/>
      <c r="E1" s="52"/>
      <c r="F1" s="52"/>
      <c r="G1" s="52"/>
      <c r="H1" s="52"/>
      <c r="I1" s="41" t="s">
        <v>129</v>
      </c>
      <c r="J1" s="41" t="s">
        <v>130</v>
      </c>
      <c r="K1" s="41" t="s">
        <v>131</v>
      </c>
    </row>
    <row r="2" spans="1:11" ht="27">
      <c r="A2" s="28" t="s">
        <v>89</v>
      </c>
      <c r="B2" s="31" t="s">
        <v>102</v>
      </c>
      <c r="C2" s="31" t="s">
        <v>101</v>
      </c>
      <c r="D2" s="31" t="s">
        <v>86</v>
      </c>
      <c r="E2" s="31" t="s">
        <v>84</v>
      </c>
      <c r="F2" s="30" t="s">
        <v>140</v>
      </c>
      <c r="G2" s="53" t="s">
        <v>100</v>
      </c>
      <c r="H2" s="54"/>
    </row>
    <row r="3" spans="1:11" ht="36" customHeight="1">
      <c r="A3" s="28">
        <v>1</v>
      </c>
      <c r="B3" s="29" t="s">
        <v>99</v>
      </c>
      <c r="C3" s="25" t="s">
        <v>78</v>
      </c>
      <c r="D3" s="25" t="s">
        <v>78</v>
      </c>
      <c r="E3" s="25"/>
      <c r="F3" s="25"/>
      <c r="G3" s="55" t="s">
        <v>98</v>
      </c>
      <c r="H3" s="56"/>
    </row>
    <row r="4" spans="1:11" ht="36" customHeight="1">
      <c r="A4" s="28">
        <v>2</v>
      </c>
      <c r="B4" s="29" t="s">
        <v>97</v>
      </c>
      <c r="C4" s="25"/>
      <c r="D4" s="25" t="s">
        <v>78</v>
      </c>
      <c r="E4" s="25" t="s">
        <v>78</v>
      </c>
      <c r="F4" s="42" t="s">
        <v>133</v>
      </c>
      <c r="G4" s="57"/>
      <c r="H4" s="58"/>
      <c r="I4" s="32"/>
    </row>
    <row r="5" spans="1:11" ht="15.75" customHeight="1">
      <c r="A5" s="39"/>
      <c r="B5" s="38"/>
      <c r="C5" s="38"/>
      <c r="D5" s="38"/>
      <c r="E5" s="38"/>
      <c r="F5" s="38"/>
      <c r="G5" s="38"/>
      <c r="H5" s="37"/>
      <c r="I5" s="32"/>
    </row>
    <row r="6" spans="1:11" ht="30.95" customHeight="1">
      <c r="A6" s="28" t="s">
        <v>89</v>
      </c>
      <c r="B6" s="31" t="s">
        <v>96</v>
      </c>
      <c r="C6" s="31" t="s">
        <v>95</v>
      </c>
      <c r="D6" s="31" t="s">
        <v>142</v>
      </c>
      <c r="E6" s="31" t="s">
        <v>139</v>
      </c>
      <c r="F6" s="31" t="s">
        <v>93</v>
      </c>
      <c r="G6" s="31" t="s">
        <v>84</v>
      </c>
      <c r="H6" s="30" t="s">
        <v>140</v>
      </c>
      <c r="I6" s="32"/>
    </row>
    <row r="7" spans="1:11" ht="30.95" customHeight="1">
      <c r="A7" s="28">
        <v>1</v>
      </c>
      <c r="B7" s="29" t="s">
        <v>91</v>
      </c>
      <c r="C7" s="25" t="s">
        <v>78</v>
      </c>
      <c r="D7" s="43" t="s">
        <v>78</v>
      </c>
      <c r="E7" s="25" t="s">
        <v>78</v>
      </c>
      <c r="F7" s="25" t="s">
        <v>78</v>
      </c>
      <c r="G7" s="25"/>
      <c r="H7" s="36"/>
      <c r="I7" s="32"/>
    </row>
    <row r="8" spans="1:11" ht="30.95" customHeight="1">
      <c r="A8" s="28">
        <v>2</v>
      </c>
      <c r="B8" s="29" t="s">
        <v>90</v>
      </c>
      <c r="C8" s="25" t="s">
        <v>78</v>
      </c>
      <c r="D8" s="43" t="s">
        <v>78</v>
      </c>
      <c r="E8" s="25" t="s">
        <v>78</v>
      </c>
      <c r="F8" s="25"/>
      <c r="G8" s="25" t="s">
        <v>78</v>
      </c>
      <c r="H8" s="43" t="s">
        <v>135</v>
      </c>
      <c r="I8" s="32"/>
    </row>
    <row r="9" spans="1:11" ht="16.5" customHeight="1">
      <c r="A9" s="35"/>
      <c r="B9" s="33"/>
      <c r="C9" s="34"/>
      <c r="D9" s="34"/>
      <c r="E9" s="34"/>
      <c r="F9" s="34"/>
      <c r="G9" s="34"/>
      <c r="H9" s="33"/>
      <c r="I9" s="32"/>
    </row>
    <row r="10" spans="1:11" ht="27">
      <c r="A10" s="28" t="s">
        <v>89</v>
      </c>
      <c r="B10" s="31" t="s">
        <v>88</v>
      </c>
      <c r="C10" s="31" t="s">
        <v>87</v>
      </c>
      <c r="D10" s="31" t="s">
        <v>86</v>
      </c>
      <c r="E10" s="31" t="s">
        <v>85</v>
      </c>
      <c r="F10" s="30" t="s">
        <v>84</v>
      </c>
      <c r="G10" s="59" t="s">
        <v>141</v>
      </c>
      <c r="H10" s="60"/>
    </row>
    <row r="11" spans="1:11" ht="30" customHeight="1">
      <c r="A11" s="28">
        <v>1</v>
      </c>
      <c r="B11" s="29" t="s">
        <v>83</v>
      </c>
      <c r="C11" s="25" t="s">
        <v>78</v>
      </c>
      <c r="D11" s="25" t="s">
        <v>78</v>
      </c>
      <c r="E11" s="25"/>
      <c r="F11" s="25"/>
      <c r="G11" s="61"/>
      <c r="H11" s="62"/>
    </row>
    <row r="12" spans="1:11" ht="30" customHeight="1">
      <c r="A12" s="28">
        <v>2</v>
      </c>
      <c r="B12" s="29" t="s">
        <v>132</v>
      </c>
      <c r="C12" s="25"/>
      <c r="D12" s="25" t="s">
        <v>78</v>
      </c>
      <c r="E12" s="25" t="s">
        <v>78</v>
      </c>
      <c r="F12" s="25" t="s">
        <v>78</v>
      </c>
      <c r="G12" s="63" t="s">
        <v>133</v>
      </c>
      <c r="H12" s="64"/>
    </row>
    <row r="13" spans="1:11" ht="30" customHeight="1">
      <c r="A13" s="28">
        <v>3</v>
      </c>
      <c r="B13" s="29" t="s">
        <v>82</v>
      </c>
      <c r="C13" s="25" t="s">
        <v>78</v>
      </c>
      <c r="D13" s="25" t="s">
        <v>78</v>
      </c>
      <c r="E13" s="25" t="s">
        <v>78</v>
      </c>
      <c r="F13" s="25"/>
      <c r="G13" s="61"/>
      <c r="H13" s="62"/>
    </row>
    <row r="14" spans="1:11" ht="30" customHeight="1">
      <c r="A14" s="28">
        <v>4</v>
      </c>
      <c r="B14" s="27" t="s">
        <v>81</v>
      </c>
      <c r="C14" s="25" t="s">
        <v>78</v>
      </c>
      <c r="D14" s="25" t="s">
        <v>78</v>
      </c>
      <c r="E14" s="25"/>
      <c r="F14" s="25"/>
      <c r="G14" s="61"/>
      <c r="H14" s="62"/>
    </row>
    <row r="15" spans="1:11" ht="30" customHeight="1">
      <c r="A15" s="28">
        <v>5</v>
      </c>
      <c r="B15" s="27" t="s">
        <v>80</v>
      </c>
      <c r="C15" s="25"/>
      <c r="D15" s="25" t="s">
        <v>78</v>
      </c>
      <c r="E15" s="25"/>
      <c r="F15" s="25" t="s">
        <v>78</v>
      </c>
      <c r="G15" s="63" t="s">
        <v>133</v>
      </c>
      <c r="H15" s="64"/>
    </row>
    <row r="16" spans="1:11" ht="30" customHeight="1">
      <c r="A16" s="28">
        <v>6</v>
      </c>
      <c r="B16" s="27" t="s">
        <v>79</v>
      </c>
      <c r="C16" s="26"/>
      <c r="D16" s="25" t="s">
        <v>78</v>
      </c>
      <c r="E16" s="25" t="s">
        <v>78</v>
      </c>
      <c r="F16" s="25" t="s">
        <v>78</v>
      </c>
      <c r="G16" s="63" t="s">
        <v>133</v>
      </c>
      <c r="H16" s="64"/>
    </row>
    <row r="17" spans="1:8" ht="26.25" customHeight="1">
      <c r="A17" s="51" t="s">
        <v>134</v>
      </c>
      <c r="B17" s="51"/>
      <c r="C17" s="51"/>
      <c r="D17" s="51"/>
      <c r="E17" s="51"/>
      <c r="F17" s="51"/>
      <c r="G17" s="51"/>
      <c r="H17" s="51"/>
    </row>
  </sheetData>
  <sheetProtection password="92C6" sheet="1" objects="1" scenarios="1"/>
  <mergeCells count="11">
    <mergeCell ref="A17:H17"/>
    <mergeCell ref="A1:H1"/>
    <mergeCell ref="G2:H2"/>
    <mergeCell ref="G3:H4"/>
    <mergeCell ref="G10:H10"/>
    <mergeCell ref="G11:H11"/>
    <mergeCell ref="G12:H12"/>
    <mergeCell ref="G13:H13"/>
    <mergeCell ref="G14:H14"/>
    <mergeCell ref="G15:H15"/>
    <mergeCell ref="G16:H16"/>
  </mergeCells>
  <phoneticPr fontId="20" type="noConversion"/>
  <hyperlinks>
    <hyperlink ref="I1" location="企业法人授权书!A1" display="企业法人授权书"/>
    <hyperlink ref="J1" location="总公司授权书!A1" display="总公司授权书"/>
    <hyperlink ref="K1" location="咨询电话、办理地址!A1" display="咨询电话、办理地址!A1"/>
    <hyperlink ref="F4" location="企业法人授权书!A1" display="√"/>
    <hyperlink ref="H8" location="企业法人授权书!A1" display="√"/>
    <hyperlink ref="D7" location="总公司授权书!A1" display="√"/>
    <hyperlink ref="D8" location="总公司授权书!A1" display="√"/>
    <hyperlink ref="G12:H12" location="企业法人授权书!A1" display="√"/>
    <hyperlink ref="G15:H15" location="企业法人授权书!A1" display="√"/>
    <hyperlink ref="G16:H16" location="企业法人授权书!A1" display="√"/>
  </hyperlink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workbookViewId="0">
      <selection sqref="A1:I1"/>
    </sheetView>
  </sheetViews>
  <sheetFormatPr defaultColWidth="9" defaultRowHeight="14.25"/>
  <cols>
    <col min="1" max="1" width="13" bestFit="1" customWidth="1"/>
    <col min="2" max="2" width="11.125" customWidth="1"/>
    <col min="3" max="3" width="5.375" customWidth="1"/>
    <col min="4" max="5" width="6.625" customWidth="1"/>
    <col min="6" max="6" width="6" customWidth="1"/>
    <col min="7" max="7" width="6.625" customWidth="1"/>
    <col min="8" max="8" width="16.625" customWidth="1"/>
    <col min="9" max="9" width="6.625" customWidth="1"/>
    <col min="11" max="11" width="16.125" style="14" bestFit="1" customWidth="1"/>
    <col min="12" max="12" width="11.625" bestFit="1" customWidth="1"/>
  </cols>
  <sheetData>
    <row r="1" spans="1:17" ht="27.75" customHeight="1">
      <c r="A1" s="80" t="s">
        <v>110</v>
      </c>
      <c r="B1" s="80"/>
      <c r="C1" s="80"/>
      <c r="D1" s="80"/>
      <c r="E1" s="80"/>
      <c r="F1" s="80"/>
      <c r="G1" s="80"/>
      <c r="H1" s="80"/>
      <c r="I1" s="80"/>
      <c r="K1" s="20"/>
    </row>
    <row r="2" spans="1:17" ht="30" customHeight="1">
      <c r="A2" s="81" t="s">
        <v>121</v>
      </c>
      <c r="B2" s="82"/>
      <c r="C2" s="83"/>
      <c r="D2" s="84"/>
      <c r="E2" s="84"/>
      <c r="F2" s="84"/>
      <c r="G2" s="84"/>
      <c r="H2" s="84"/>
      <c r="I2" s="85"/>
    </row>
    <row r="3" spans="1:17" ht="30" customHeight="1">
      <c r="A3" s="81" t="s">
        <v>117</v>
      </c>
      <c r="B3" s="82"/>
      <c r="C3" s="86" t="s">
        <v>0</v>
      </c>
      <c r="D3" s="87"/>
      <c r="E3" s="87"/>
      <c r="F3" s="87"/>
      <c r="G3" s="87"/>
      <c r="H3" s="87"/>
      <c r="I3" s="88"/>
    </row>
    <row r="4" spans="1:17" ht="30" customHeight="1">
      <c r="A4" s="89" t="s">
        <v>118</v>
      </c>
      <c r="B4" s="90"/>
      <c r="C4" s="91"/>
      <c r="D4" s="87"/>
      <c r="E4" s="87"/>
      <c r="F4" s="87"/>
      <c r="G4" s="87"/>
      <c r="H4" s="87"/>
      <c r="I4" s="88"/>
    </row>
    <row r="5" spans="1:17" ht="30" customHeight="1">
      <c r="A5" s="92" t="s">
        <v>119</v>
      </c>
      <c r="B5" s="92"/>
      <c r="C5" s="93" t="s">
        <v>16</v>
      </c>
      <c r="D5" s="94"/>
      <c r="E5" s="94"/>
      <c r="F5" s="94"/>
      <c r="G5" s="94"/>
      <c r="H5" s="94"/>
      <c r="I5" s="95"/>
    </row>
    <row r="6" spans="1:17" ht="30" customHeight="1">
      <c r="A6" s="15" t="s">
        <v>112</v>
      </c>
      <c r="B6" s="96"/>
      <c r="C6" s="96"/>
      <c r="D6" s="96"/>
      <c r="E6" s="97" t="s">
        <v>1</v>
      </c>
      <c r="F6" s="97"/>
      <c r="G6" s="98" t="s">
        <v>0</v>
      </c>
      <c r="H6" s="98"/>
      <c r="I6" s="98"/>
    </row>
    <row r="7" spans="1:17" ht="30" customHeight="1">
      <c r="A7" s="16" t="s">
        <v>120</v>
      </c>
      <c r="B7" s="69"/>
      <c r="C7" s="69"/>
      <c r="D7" s="69"/>
      <c r="E7" s="70" t="s">
        <v>104</v>
      </c>
      <c r="F7" s="70"/>
      <c r="G7" s="71" t="s">
        <v>0</v>
      </c>
      <c r="H7" s="71"/>
      <c r="I7" s="71"/>
      <c r="Q7" s="20"/>
    </row>
    <row r="8" spans="1:17" ht="30.75" customHeight="1">
      <c r="A8" s="73" t="s">
        <v>111</v>
      </c>
      <c r="B8" s="73"/>
      <c r="C8" s="73"/>
      <c r="D8" s="73"/>
      <c r="E8" s="73"/>
      <c r="F8" s="73"/>
      <c r="G8" s="73"/>
      <c r="H8" s="73"/>
      <c r="I8" s="73"/>
    </row>
    <row r="9" spans="1:17" ht="33" customHeight="1">
      <c r="A9" s="73" t="s">
        <v>115</v>
      </c>
      <c r="B9" s="73"/>
      <c r="C9" s="73"/>
      <c r="D9" s="73"/>
      <c r="E9" s="73"/>
      <c r="F9" s="73"/>
      <c r="G9" s="73"/>
      <c r="H9" s="73"/>
      <c r="I9" s="73"/>
      <c r="L9" s="14"/>
    </row>
    <row r="10" spans="1:17" ht="42" customHeight="1">
      <c r="A10" s="79"/>
      <c r="B10" s="79"/>
      <c r="C10" s="79"/>
      <c r="D10" s="79"/>
      <c r="E10" s="79"/>
      <c r="F10" s="79"/>
      <c r="G10" s="79"/>
      <c r="H10" s="79"/>
      <c r="I10" s="79"/>
      <c r="L10" s="14"/>
    </row>
    <row r="11" spans="1:17" ht="28.35" customHeight="1">
      <c r="A11" s="77" t="s">
        <v>92</v>
      </c>
      <c r="B11" s="77"/>
      <c r="C11" s="77"/>
      <c r="D11" s="77"/>
      <c r="E11" s="77"/>
      <c r="F11" s="77"/>
      <c r="G11" s="77"/>
      <c r="H11" s="77"/>
      <c r="I11" s="77"/>
    </row>
    <row r="12" spans="1:17" ht="34.5" customHeight="1">
      <c r="A12" s="17"/>
      <c r="B12" s="17"/>
      <c r="C12" s="17"/>
      <c r="D12" s="17"/>
      <c r="E12" s="17"/>
      <c r="F12" s="17"/>
      <c r="G12" s="17"/>
      <c r="H12" s="17"/>
      <c r="I12" s="17"/>
      <c r="J12" s="21"/>
    </row>
    <row r="13" spans="1:17" ht="108" customHeight="1">
      <c r="A13" s="78" t="str">
        <f ca="1">IF(AND(C2&lt;&gt;"",C3&lt;&gt;"请选择",C4&lt;&gt;"",B6&lt;&gt;"",G6&lt;&gt;"请选择",G7&lt;&gt;"请选择"),"    本企业（名称） "&amp;C2&amp;" （证照类型） "&amp;C3&amp;" （证照号码） "&amp;C4&amp;"  兹授权（代理人姓名）"&amp;B6&amp;" （证件类型） "&amp;G6&amp;" （证件号码） "&amp;B7&amp;"  作为代理人，办理本企业信用报告"&amp;" ( "&amp;G7&amp;" ) 业务。"&amp;"授权有效期至"&amp;TEXT(TODAY()+30,"yyyy年mm月dd日"&amp;"。"),"请输入信息再打印授权委托书")</f>
        <v>请输入信息再打印授权委托书</v>
      </c>
      <c r="B13" s="78"/>
      <c r="C13" s="78"/>
      <c r="D13" s="78"/>
      <c r="E13" s="78"/>
      <c r="F13" s="78"/>
      <c r="G13" s="78"/>
      <c r="H13" s="78"/>
      <c r="I13" s="78"/>
      <c r="J13" s="21"/>
    </row>
    <row r="14" spans="1:17" ht="20.25" customHeight="1">
      <c r="A14" s="18"/>
      <c r="B14" s="66"/>
      <c r="C14" s="66"/>
      <c r="D14" s="66"/>
      <c r="E14" s="66"/>
      <c r="F14" s="66"/>
      <c r="G14" s="66"/>
      <c r="H14" s="66"/>
      <c r="I14" s="66"/>
      <c r="J14" s="21"/>
    </row>
    <row r="15" spans="1:17" ht="33" customHeight="1">
      <c r="A15" s="19"/>
      <c r="B15" s="19"/>
      <c r="C15" s="19"/>
      <c r="D15" s="19"/>
      <c r="E15" s="66"/>
      <c r="F15" s="66"/>
      <c r="G15" s="66"/>
      <c r="H15" s="66"/>
      <c r="I15" s="66"/>
      <c r="J15" s="21"/>
    </row>
    <row r="16" spans="1:17" ht="44.25" customHeight="1">
      <c r="A16" s="19"/>
      <c r="B16" s="19"/>
      <c r="C16" s="19"/>
      <c r="D16" s="74" t="s">
        <v>127</v>
      </c>
      <c r="E16" s="75"/>
      <c r="F16" s="75"/>
      <c r="G16" s="75"/>
      <c r="H16" s="19"/>
      <c r="I16" s="19"/>
      <c r="J16" s="21"/>
    </row>
    <row r="17" spans="1:10" ht="39.950000000000003" customHeight="1">
      <c r="A17" s="19"/>
      <c r="B17" s="19"/>
      <c r="C17" s="19"/>
      <c r="D17" s="75" t="str">
        <f>IF(D16&lt;&gt;"","签发日期（加盖公章）：","")</f>
        <v>签发日期（加盖公章）：</v>
      </c>
      <c r="E17" s="75"/>
      <c r="F17" s="75"/>
      <c r="G17" s="75"/>
      <c r="H17" s="17">
        <f ca="1">IF($A$11&lt;&gt;"",TODAY(),"")</f>
        <v>44207</v>
      </c>
      <c r="I17" s="19"/>
      <c r="J17" s="21"/>
    </row>
    <row r="18" spans="1:10" ht="27.75" customHeight="1">
      <c r="A18" s="76" t="str">
        <f>IF(A11&lt;&gt;"","_____________________________________________________________________________","")</f>
        <v>_____________________________________________________________________________</v>
      </c>
      <c r="B18" s="76"/>
      <c r="C18" s="76"/>
      <c r="D18" s="76"/>
      <c r="E18" s="76"/>
      <c r="F18" s="76"/>
      <c r="G18" s="76"/>
      <c r="H18" s="76"/>
      <c r="I18" s="76"/>
      <c r="J18" s="21"/>
    </row>
    <row r="19" spans="1:10" ht="33" customHeight="1">
      <c r="A19" s="72" t="str">
        <f>IF(A11&lt;&gt;"","承  诺","")</f>
        <v>承  诺</v>
      </c>
      <c r="B19" s="72"/>
      <c r="C19" s="72"/>
      <c r="D19" s="72"/>
      <c r="E19" s="72"/>
      <c r="F19" s="72"/>
      <c r="G19" s="72"/>
      <c r="H19" s="72"/>
      <c r="I19" s="72"/>
      <c r="J19" s="21"/>
    </row>
    <row r="20" spans="1:10" ht="39.950000000000003" customHeight="1">
      <c r="A20" s="68" t="str">
        <f>IF(AND($A$11&lt;&gt;"",$A$11="企业法定代表人授权委托书"),"    以上委托证明书系企业法定代表人亲自出具，如有不实，本人愿意承担法律责任。",IF(AND($A$11&lt;&gt;"",$A$11="担保信息授权查询委托书"),"    以上委托证明书系委托人亲自出具，如有不实，代理人愿意承担法律责任。",""))</f>
        <v xml:space="preserve">    以上委托证明书系企业法定代表人亲自出具，如有不实，本人愿意承担法律责任。</v>
      </c>
      <c r="B20" s="68"/>
      <c r="C20" s="68"/>
      <c r="D20" s="68"/>
      <c r="E20" s="68"/>
      <c r="F20" s="68"/>
      <c r="G20" s="68"/>
      <c r="H20" s="68"/>
      <c r="I20" s="68"/>
      <c r="J20" s="21"/>
    </row>
    <row r="21" spans="1:10" ht="54" customHeight="1">
      <c r="A21" s="19"/>
      <c r="B21" s="19"/>
      <c r="C21" s="19"/>
      <c r="D21" s="19"/>
      <c r="E21" s="19"/>
      <c r="F21" s="19"/>
      <c r="G21" s="19"/>
      <c r="H21" s="19"/>
      <c r="I21" s="19"/>
      <c r="J21" s="21"/>
    </row>
    <row r="22" spans="1:10" ht="39.950000000000003" customHeight="1">
      <c r="A22" s="19"/>
      <c r="B22" s="19"/>
      <c r="C22" s="19"/>
      <c r="D22" s="19"/>
      <c r="E22" s="65" t="s">
        <v>108</v>
      </c>
      <c r="F22" s="66"/>
      <c r="G22" s="66"/>
      <c r="H22" s="19"/>
      <c r="I22" s="19"/>
      <c r="J22" s="21"/>
    </row>
    <row r="23" spans="1:10" ht="39.950000000000003" customHeight="1">
      <c r="A23" s="19"/>
      <c r="B23" s="19"/>
      <c r="C23" s="19"/>
      <c r="D23" s="19"/>
      <c r="E23" s="19"/>
      <c r="F23" s="19"/>
      <c r="G23" s="19"/>
      <c r="H23" s="17">
        <f ca="1">TODAY()</f>
        <v>44207</v>
      </c>
      <c r="I23" s="19"/>
      <c r="J23" s="21"/>
    </row>
    <row r="24" spans="1:10" ht="61.5" customHeight="1">
      <c r="A24" s="67" t="s">
        <v>116</v>
      </c>
      <c r="B24" s="68"/>
      <c r="C24" s="68"/>
      <c r="D24" s="68"/>
      <c r="E24" s="68"/>
      <c r="F24" s="68"/>
      <c r="G24" s="68"/>
      <c r="H24" s="68"/>
      <c r="I24" s="19"/>
      <c r="J24" s="21"/>
    </row>
  </sheetData>
  <sheetProtection password="92C6" sheet="1" objects="1" scenarios="1"/>
  <mergeCells count="32">
    <mergeCell ref="E14:G14"/>
    <mergeCell ref="H14:I14"/>
    <mergeCell ref="A9:I9"/>
    <mergeCell ref="A10:I10"/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B6:D6"/>
    <mergeCell ref="E6:F6"/>
    <mergeCell ref="G6:I6"/>
    <mergeCell ref="E22:G22"/>
    <mergeCell ref="A24:H24"/>
    <mergeCell ref="E15:G15"/>
    <mergeCell ref="H15:I15"/>
    <mergeCell ref="B7:D7"/>
    <mergeCell ref="E7:F7"/>
    <mergeCell ref="G7:I7"/>
    <mergeCell ref="A19:I19"/>
    <mergeCell ref="A20:I20"/>
    <mergeCell ref="A8:I8"/>
    <mergeCell ref="D16:G16"/>
    <mergeCell ref="D17:G17"/>
    <mergeCell ref="A18:I18"/>
    <mergeCell ref="A11:I11"/>
    <mergeCell ref="A13:I13"/>
    <mergeCell ref="B14:D14"/>
  </mergeCells>
  <phoneticPr fontId="20" type="noConversion"/>
  <conditionalFormatting sqref="B6:D7 C2:C5 G6:I7">
    <cfRule type="expression" dxfId="12" priority="3" stopIfTrue="1">
      <formula>LEN(TRIM(B2))=0</formula>
    </cfRule>
  </conditionalFormatting>
  <conditionalFormatting sqref="A5">
    <cfRule type="cellIs" dxfId="11" priority="4" stopIfTrue="1" operator="equal">
      <formula>"输入错误"</formula>
    </cfRule>
  </conditionalFormatting>
  <conditionalFormatting sqref="A1:I1">
    <cfRule type="cellIs" dxfId="10" priority="5" stopIfTrue="1" operator="equal">
      <formula>"请继续输入"</formula>
    </cfRule>
  </conditionalFormatting>
  <conditionalFormatting sqref="A7">
    <cfRule type="cellIs" dxfId="9" priority="7" stopIfTrue="1" operator="equal">
      <formula>"身份证错误"</formula>
    </cfRule>
    <cfRule type="cellIs" dxfId="8" priority="8" stopIfTrue="1" operator="equal">
      <formula>"输入证件号码"</formula>
    </cfRule>
  </conditionalFormatting>
  <conditionalFormatting sqref="A4:B4">
    <cfRule type="cellIs" dxfId="7" priority="9" stopIfTrue="1" operator="equal">
      <formula>" 编码错误"</formula>
    </cfRule>
  </conditionalFormatting>
  <conditionalFormatting sqref="C5:I5 C3:I3 G6:I7">
    <cfRule type="cellIs" dxfId="6" priority="10" stopIfTrue="1" operator="equal">
      <formula>"请选择"</formula>
    </cfRule>
  </conditionalFormatting>
  <conditionalFormatting sqref="A5:B5">
    <cfRule type="cellIs" dxfId="5" priority="12" stopIfTrue="1" operator="equal">
      <formula>"机构信用代码编码错误"</formula>
    </cfRule>
  </conditionalFormatting>
  <conditionalFormatting sqref="A13:I13">
    <cfRule type="cellIs" dxfId="4" priority="1" operator="equal">
      <formula>"请输入信息再打印授权委托书"</formula>
    </cfRule>
  </conditionalFormatting>
  <dataValidations count="7">
    <dataValidation type="list" allowBlank="1" showInputMessage="1" showErrorMessage="1" prompt="必选！" sqref="G6:I6">
      <formula1>证件类型</formula1>
    </dataValidation>
    <dataValidation allowBlank="1" showInputMessage="1" showErrorMessage="1" error="请输入18位身份证号码" prompt="黄色区域必填。" sqref="B7:D7"/>
    <dataValidation allowBlank="1" showInputMessage="1" showErrorMessage="1" prompt="黄色单元格必填。_x000a_" sqref="C2:I2"/>
    <dataValidation operator="equal" allowBlank="1" showInputMessage="1" showErrorMessage="1" error="机构信用代码编码为18位！" prompt="指社会统一信用代码等" sqref="C4:I4"/>
    <dataValidation type="list" allowBlank="1" showInputMessage="1" showErrorMessage="1" prompt="必选！" sqref="C3:I3">
      <formula1>执照类型</formula1>
    </dataValidation>
    <dataValidation type="list" allowBlank="1" showInputMessage="1" showErrorMessage="1" prompt="必选！" sqref="G7:I7">
      <formula1>业务种类</formula1>
    </dataValidation>
    <dataValidation allowBlank="1" showInputMessage="1" showErrorMessage="1" prompt="黄色区域必填。" sqref="B6:D6"/>
  </dataValidations>
  <hyperlinks>
    <hyperlink ref="A8:I8" location="提供材料!A1" display="提供资料请点击"/>
    <hyperlink ref="A9:I9" location="咨询电话、办理地址!A1" display="办理地址请点击"/>
  </hyperlinks>
  <printOptions horizontalCentered="1"/>
  <pageMargins left="0.74803149606299213" right="0.74803149606299213" top="0.78740157480314965" bottom="0.78740157480314965" header="0.51181102362204722" footer="0.31496062992125984"/>
  <pageSetup paperSize="9" orientation="portrait" horizontalDpi="1200" verticalDpi="1200" r:id="rId1"/>
  <headerFooter alignWithMargins="0">
    <oddHeader>&amp;L&amp;G&amp;R&amp;9&amp;D  &amp;T</oddHeader>
    <oddFooter>&amp;C&amp;G 中国人民银行赣州市中心支行制</oddFooter>
  </headerFooter>
  <rowBreaks count="1" manualBreakCount="1">
    <brk id="9" max="16383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>
      <selection activeCell="C6" sqref="C6:I6"/>
    </sheetView>
  </sheetViews>
  <sheetFormatPr defaultColWidth="9" defaultRowHeight="14.25"/>
  <cols>
    <col min="1" max="1" width="13" bestFit="1" customWidth="1"/>
    <col min="2" max="2" width="11.125" customWidth="1"/>
    <col min="3" max="3" width="5.375" customWidth="1"/>
    <col min="4" max="5" width="6.625" customWidth="1"/>
    <col min="6" max="6" width="6" customWidth="1"/>
    <col min="7" max="7" width="6.625" customWidth="1"/>
    <col min="8" max="8" width="16.625" customWidth="1"/>
    <col min="9" max="9" width="6.625" customWidth="1"/>
    <col min="11" max="11" width="16.125" style="14" bestFit="1" customWidth="1"/>
    <col min="12" max="12" width="11.625" bestFit="1" customWidth="1"/>
  </cols>
  <sheetData>
    <row r="1" spans="1:17" ht="27.75" customHeight="1">
      <c r="A1" s="80" t="s">
        <v>128</v>
      </c>
      <c r="B1" s="80"/>
      <c r="C1" s="80"/>
      <c r="D1" s="80"/>
      <c r="E1" s="80"/>
      <c r="F1" s="80"/>
      <c r="G1" s="80"/>
      <c r="H1" s="80"/>
      <c r="I1" s="80"/>
      <c r="K1" s="20"/>
    </row>
    <row r="2" spans="1:17" ht="30" customHeight="1">
      <c r="A2" s="99" t="s">
        <v>124</v>
      </c>
      <c r="B2" s="100"/>
      <c r="C2" s="83"/>
      <c r="D2" s="84"/>
      <c r="E2" s="84"/>
      <c r="F2" s="84"/>
      <c r="G2" s="84"/>
      <c r="H2" s="84"/>
      <c r="I2" s="85"/>
    </row>
    <row r="3" spans="1:17" ht="30" customHeight="1">
      <c r="A3" s="99" t="s">
        <v>122</v>
      </c>
      <c r="B3" s="100"/>
      <c r="C3" s="91"/>
      <c r="D3" s="101"/>
      <c r="E3" s="101"/>
      <c r="F3" s="101"/>
      <c r="G3" s="101"/>
      <c r="H3" s="101"/>
      <c r="I3" s="102"/>
    </row>
    <row r="4" spans="1:17" ht="30" customHeight="1">
      <c r="A4" s="99" t="s">
        <v>125</v>
      </c>
      <c r="B4" s="100"/>
      <c r="C4" s="83"/>
      <c r="D4" s="84"/>
      <c r="E4" s="84"/>
      <c r="F4" s="84"/>
      <c r="G4" s="84"/>
      <c r="H4" s="84"/>
      <c r="I4" s="85"/>
    </row>
    <row r="5" spans="1:17" ht="30" customHeight="1">
      <c r="A5" s="99" t="s">
        <v>123</v>
      </c>
      <c r="B5" s="100"/>
      <c r="C5" s="91"/>
      <c r="D5" s="101"/>
      <c r="E5" s="101"/>
      <c r="F5" s="101"/>
      <c r="G5" s="101"/>
      <c r="H5" s="101"/>
      <c r="I5" s="102"/>
    </row>
    <row r="6" spans="1:17" ht="30" customHeight="1">
      <c r="A6" s="99" t="s">
        <v>126</v>
      </c>
      <c r="B6" s="100"/>
      <c r="C6" s="83"/>
      <c r="D6" s="84"/>
      <c r="E6" s="84"/>
      <c r="F6" s="84"/>
      <c r="G6" s="84"/>
      <c r="H6" s="84"/>
      <c r="I6" s="85"/>
    </row>
    <row r="7" spans="1:17" ht="30.75" customHeight="1">
      <c r="A7" s="73" t="s">
        <v>111</v>
      </c>
      <c r="B7" s="73"/>
      <c r="C7" s="73"/>
      <c r="D7" s="73"/>
      <c r="E7" s="73"/>
      <c r="F7" s="73"/>
      <c r="G7" s="73"/>
      <c r="H7" s="73"/>
      <c r="I7" s="73"/>
    </row>
    <row r="8" spans="1:17" ht="33" customHeight="1">
      <c r="A8" s="73" t="s">
        <v>115</v>
      </c>
      <c r="B8" s="73"/>
      <c r="C8" s="73"/>
      <c r="D8" s="73"/>
      <c r="E8" s="73"/>
      <c r="F8" s="73"/>
      <c r="G8" s="73"/>
      <c r="H8" s="73"/>
      <c r="I8" s="73"/>
      <c r="L8" s="14"/>
    </row>
    <row r="9" spans="1:17" ht="42" customHeight="1">
      <c r="A9" s="79"/>
      <c r="B9" s="79"/>
      <c r="C9" s="79"/>
      <c r="D9" s="79"/>
      <c r="E9" s="79"/>
      <c r="F9" s="79"/>
      <c r="G9" s="79"/>
      <c r="H9" s="79"/>
      <c r="I9" s="79"/>
      <c r="L9" s="14"/>
    </row>
    <row r="10" spans="1:17" ht="28.35" customHeight="1">
      <c r="A10" s="77" t="s">
        <v>94</v>
      </c>
      <c r="B10" s="77"/>
      <c r="C10" s="77"/>
      <c r="D10" s="77"/>
      <c r="E10" s="77"/>
      <c r="F10" s="77"/>
      <c r="G10" s="77"/>
      <c r="H10" s="77"/>
      <c r="I10" s="77"/>
    </row>
    <row r="11" spans="1:17" ht="34.5" customHeight="1">
      <c r="A11" s="17"/>
      <c r="B11" s="17"/>
      <c r="C11" s="17"/>
      <c r="D11" s="17"/>
      <c r="E11" s="17"/>
      <c r="F11" s="17"/>
      <c r="G11" s="17"/>
      <c r="H11" s="17"/>
      <c r="I11" s="17"/>
      <c r="J11" s="21"/>
    </row>
    <row r="12" spans="1:17" ht="108" customHeight="1">
      <c r="A12" s="78" t="str">
        <f ca="1">IF(AND(C2&lt;&gt;"",C3&lt;&gt;"",C4&lt;&gt;"",C5&lt;&gt;"",C6&lt;&gt;""),"    本公司"&amp;"（"&amp;" 名称："&amp;C2&amp;"；"&amp;" 统一社会信用代码："&amp;C3&amp;" ），"&amp;"同意我公司分公司"&amp;"（"&amp;" 名称： "&amp;C4&amp;"；"&amp;" 统一社会信用代码："&amp;C5&amp;" ），查询其自己在金融信用信息基础数据库中的企业信用报告，供( "&amp;C6&amp;" ）使用 。授权有效期截至"&amp;TEXT(TODAY()+30,"yyyy年mm月dd日"&amp;"。"),"请输入信息再打印授权委托书")</f>
        <v>请输入信息再打印授权委托书</v>
      </c>
      <c r="B12" s="78"/>
      <c r="C12" s="78"/>
      <c r="D12" s="78"/>
      <c r="E12" s="78"/>
      <c r="F12" s="78"/>
      <c r="G12" s="78"/>
      <c r="H12" s="78"/>
      <c r="I12" s="78"/>
      <c r="J12" s="21"/>
    </row>
    <row r="13" spans="1:17" ht="20.25" customHeight="1">
      <c r="A13" s="18"/>
      <c r="B13" s="66"/>
      <c r="C13" s="66"/>
      <c r="D13" s="66"/>
      <c r="E13" s="66"/>
      <c r="F13" s="66"/>
      <c r="G13" s="66"/>
      <c r="H13" s="66"/>
      <c r="I13" s="66"/>
      <c r="J13" s="21"/>
    </row>
    <row r="14" spans="1:17" ht="33" customHeight="1">
      <c r="A14" s="19"/>
      <c r="B14" s="19"/>
      <c r="C14" s="19"/>
      <c r="D14" s="19"/>
      <c r="E14" s="66"/>
      <c r="F14" s="66"/>
      <c r="G14" s="66"/>
      <c r="H14" s="66"/>
      <c r="I14" s="66"/>
      <c r="J14" s="21"/>
    </row>
    <row r="15" spans="1:17" ht="44.25" customHeight="1">
      <c r="A15" s="19"/>
      <c r="B15" s="19"/>
      <c r="C15" s="19"/>
      <c r="D15" s="74" t="s">
        <v>127</v>
      </c>
      <c r="E15" s="75"/>
      <c r="F15" s="75"/>
      <c r="G15" s="75"/>
      <c r="H15" s="19"/>
      <c r="I15" s="19"/>
      <c r="J15" s="21"/>
    </row>
    <row r="16" spans="1:17" s="14" customFormat="1" ht="39.950000000000003" customHeight="1">
      <c r="A16" s="19"/>
      <c r="B16" s="19"/>
      <c r="C16" s="19"/>
      <c r="D16" s="75" t="str">
        <f>IF(D15&lt;&gt;"","签发日期（加盖公章）：","")</f>
        <v>签发日期（加盖公章）：</v>
      </c>
      <c r="E16" s="75"/>
      <c r="F16" s="75"/>
      <c r="G16" s="75"/>
      <c r="H16" s="17">
        <f ca="1">IF($A$10&lt;&gt;"",TODAY(),"")</f>
        <v>44207</v>
      </c>
      <c r="I16" s="19"/>
      <c r="J16" s="21"/>
      <c r="L16"/>
      <c r="M16"/>
      <c r="N16"/>
      <c r="O16"/>
      <c r="P16"/>
      <c r="Q16"/>
    </row>
    <row r="17" spans="1:17" s="14" customFormat="1" ht="39.950000000000003" customHeight="1">
      <c r="A17" s="19"/>
      <c r="B17" s="19"/>
      <c r="C17" s="19"/>
      <c r="D17" s="40"/>
      <c r="E17" s="40"/>
      <c r="F17" s="40"/>
      <c r="G17" s="40"/>
      <c r="H17" s="17"/>
      <c r="I17" s="19"/>
      <c r="J17" s="21"/>
      <c r="L17"/>
      <c r="M17"/>
      <c r="N17"/>
      <c r="O17"/>
      <c r="P17"/>
      <c r="Q17"/>
    </row>
    <row r="18" spans="1:17" s="14" customFormat="1" ht="39.950000000000003" customHeight="1">
      <c r="A18" s="19"/>
      <c r="B18" s="19"/>
      <c r="C18" s="19"/>
      <c r="D18" s="40"/>
      <c r="E18" s="40"/>
      <c r="F18" s="40"/>
      <c r="G18" s="40"/>
      <c r="H18" s="17"/>
      <c r="I18" s="19"/>
      <c r="J18" s="21"/>
      <c r="L18"/>
      <c r="M18"/>
      <c r="N18"/>
      <c r="O18"/>
      <c r="P18"/>
      <c r="Q18"/>
    </row>
    <row r="19" spans="1:17" s="14" customFormat="1" ht="39.950000000000003" customHeight="1">
      <c r="A19" s="19"/>
      <c r="B19" s="19"/>
      <c r="C19" s="19"/>
      <c r="D19" s="40"/>
      <c r="E19" s="40"/>
      <c r="F19" s="40"/>
      <c r="G19" s="40"/>
      <c r="H19" s="17"/>
      <c r="I19" s="19"/>
      <c r="J19" s="21"/>
      <c r="L19"/>
      <c r="M19"/>
      <c r="N19"/>
      <c r="O19"/>
      <c r="P19"/>
      <c r="Q19"/>
    </row>
    <row r="20" spans="1:17" s="14" customFormat="1" ht="61.5" customHeight="1">
      <c r="A20" s="67" t="s">
        <v>116</v>
      </c>
      <c r="B20" s="68"/>
      <c r="C20" s="68"/>
      <c r="D20" s="68"/>
      <c r="E20" s="68"/>
      <c r="F20" s="68"/>
      <c r="G20" s="68"/>
      <c r="H20" s="68"/>
      <c r="I20" s="19"/>
      <c r="J20" s="21"/>
      <c r="L20"/>
      <c r="M20"/>
      <c r="N20"/>
      <c r="O20"/>
      <c r="P20"/>
      <c r="Q20"/>
    </row>
  </sheetData>
  <sheetProtection password="92C6" sheet="1" objects="1" scenarios="1"/>
  <mergeCells count="24">
    <mergeCell ref="A20:H20"/>
    <mergeCell ref="A5:B5"/>
    <mergeCell ref="C5:I5"/>
    <mergeCell ref="E14:G14"/>
    <mergeCell ref="H14:I14"/>
    <mergeCell ref="D15:G15"/>
    <mergeCell ref="D16:G16"/>
    <mergeCell ref="A7:I7"/>
    <mergeCell ref="A8:I8"/>
    <mergeCell ref="A9:I9"/>
    <mergeCell ref="A10:I10"/>
    <mergeCell ref="A12:I12"/>
    <mergeCell ref="B13:D13"/>
    <mergeCell ref="E13:G13"/>
    <mergeCell ref="H13:I13"/>
    <mergeCell ref="A6:B6"/>
    <mergeCell ref="C6:I6"/>
    <mergeCell ref="A1:I1"/>
    <mergeCell ref="A2:B2"/>
    <mergeCell ref="C2:I2"/>
    <mergeCell ref="A3:B3"/>
    <mergeCell ref="C3:I3"/>
    <mergeCell ref="A4:B4"/>
    <mergeCell ref="C4:I4"/>
  </mergeCells>
  <phoneticPr fontId="20" type="noConversion"/>
  <conditionalFormatting sqref="B6:D6 G6:I6 C2:C6">
    <cfRule type="expression" dxfId="3" priority="9" stopIfTrue="1">
      <formula>LEN(TRIM(B2))=0</formula>
    </cfRule>
  </conditionalFormatting>
  <conditionalFormatting sqref="A1:I1">
    <cfRule type="cellIs" dxfId="2" priority="7" stopIfTrue="1" operator="equal">
      <formula>"请继续输入"</formula>
    </cfRule>
  </conditionalFormatting>
  <conditionalFormatting sqref="G6:I6 C3">
    <cfRule type="cellIs" dxfId="1" priority="3" stopIfTrue="1" operator="equal">
      <formula>"请选择"</formula>
    </cfRule>
  </conditionalFormatting>
  <conditionalFormatting sqref="A12:I12">
    <cfRule type="cellIs" dxfId="0" priority="1" operator="equal">
      <formula>"请输入信息再打印授权委托书"</formula>
    </cfRule>
  </conditionalFormatting>
  <dataValidations count="3">
    <dataValidation allowBlank="1" showInputMessage="1" showErrorMessage="1" prompt="黄色区域必填！_x000a_" sqref="C2:I2"/>
    <dataValidation operator="equal" allowBlank="1" showInputMessage="1" showErrorMessage="1" error="机构信用代码编码为18位！" prompt="黄色区域必填！" sqref="C4:I4 C5:I5"/>
    <dataValidation allowBlank="1" showInputMessage="1" showErrorMessage="1" prompt="黄色区域必填！" sqref="C3:I3"/>
  </dataValidations>
  <hyperlinks>
    <hyperlink ref="A7:I7" location="提供材料!A1" display="提供资料请点击"/>
    <hyperlink ref="A8:I8" location="咨询电话、办理地址!A1" display="办理地址请点击"/>
  </hyperlinks>
  <printOptions horizontalCentered="1"/>
  <pageMargins left="0.74803149606299213" right="0.74803149606299213" top="0.78740157480314965" bottom="0.78740157480314965" header="0.51181102362204722" footer="0.31496062992125984"/>
  <pageSetup paperSize="9" orientation="portrait" horizontalDpi="1200" verticalDpi="1200" r:id="rId1"/>
  <headerFooter alignWithMargins="0">
    <oddHeader>&amp;L&amp;G&amp;R&amp;9&amp;D  &amp;T</oddHeader>
    <oddFooter>&amp;C&amp;G 中国人民银行赣州市中心支行制</oddFooter>
  </headerFooter>
  <rowBreaks count="1" manualBreakCount="1">
    <brk id="8" max="16383" man="1"/>
  </row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topLeftCell="D1" workbookViewId="0"/>
  </sheetViews>
  <sheetFormatPr defaultColWidth="9" defaultRowHeight="18" customHeight="1"/>
  <cols>
    <col min="1" max="1" width="9.75" hidden="1" customWidth="1"/>
    <col min="2" max="2" width="13.625" style="1" hidden="1" customWidth="1"/>
    <col min="3" max="3" width="8" style="2" hidden="1" customWidth="1"/>
    <col min="4" max="4" width="6.75" style="3" customWidth="1"/>
    <col min="5" max="5" width="8" style="3" customWidth="1"/>
    <col min="6" max="6" width="24" style="3" customWidth="1"/>
    <col min="7" max="7" width="34.125" style="3" bestFit="1" customWidth="1"/>
    <col min="8" max="8" width="16" style="3" customWidth="1"/>
    <col min="9" max="9" width="9.375" style="3" customWidth="1"/>
    <col min="11" max="11" width="13.125" bestFit="1" customWidth="1"/>
    <col min="12" max="12" width="11.375" bestFit="1" customWidth="1"/>
  </cols>
  <sheetData>
    <row r="1" spans="1:12" ht="20.100000000000001" customHeight="1">
      <c r="A1" s="4" t="s">
        <v>113</v>
      </c>
      <c r="B1" s="4" t="s">
        <v>1</v>
      </c>
      <c r="C1" s="5" t="s">
        <v>114</v>
      </c>
      <c r="D1" s="44" t="s">
        <v>2</v>
      </c>
      <c r="E1" s="44" t="s">
        <v>3</v>
      </c>
      <c r="F1" s="44" t="s">
        <v>5</v>
      </c>
      <c r="G1" s="44" t="s">
        <v>6</v>
      </c>
      <c r="H1" s="44" t="s">
        <v>4</v>
      </c>
      <c r="I1" s="44" t="s">
        <v>7</v>
      </c>
      <c r="J1" s="49" t="s">
        <v>136</v>
      </c>
      <c r="K1" s="50" t="s">
        <v>137</v>
      </c>
      <c r="L1" s="50" t="s">
        <v>138</v>
      </c>
    </row>
    <row r="2" spans="1:12" ht="20.100000000000001" hidden="1" customHeight="1">
      <c r="A2" s="6" t="s">
        <v>0</v>
      </c>
      <c r="B2" s="6" t="s">
        <v>0</v>
      </c>
      <c r="C2" s="6" t="s">
        <v>0</v>
      </c>
      <c r="D2" s="45" t="s">
        <v>0</v>
      </c>
      <c r="E2" s="45" t="s">
        <v>0</v>
      </c>
      <c r="F2" s="45" t="s">
        <v>0</v>
      </c>
      <c r="G2" s="45"/>
      <c r="H2" s="45"/>
      <c r="I2" s="45"/>
    </row>
    <row r="3" spans="1:12" ht="20.100000000000001" customHeight="1">
      <c r="A3" s="7" t="s">
        <v>8</v>
      </c>
      <c r="B3" s="8" t="s">
        <v>9</v>
      </c>
      <c r="C3" s="9" t="s">
        <v>105</v>
      </c>
      <c r="D3" s="46" t="s">
        <v>10</v>
      </c>
      <c r="E3" s="47">
        <v>341000</v>
      </c>
      <c r="F3" s="45" t="s">
        <v>11</v>
      </c>
      <c r="G3" s="48" t="s">
        <v>12</v>
      </c>
      <c r="H3" s="47" t="s">
        <v>13</v>
      </c>
      <c r="I3" s="47">
        <v>8681937</v>
      </c>
    </row>
    <row r="4" spans="1:12" ht="20.100000000000001" customHeight="1">
      <c r="A4" s="9" t="s">
        <v>14</v>
      </c>
      <c r="B4" s="8" t="s">
        <v>15</v>
      </c>
      <c r="C4" s="9" t="s">
        <v>106</v>
      </c>
      <c r="D4" s="46" t="s">
        <v>17</v>
      </c>
      <c r="E4" s="47">
        <v>341100</v>
      </c>
      <c r="F4" s="45" t="s">
        <v>18</v>
      </c>
      <c r="G4" s="45" t="s">
        <v>19</v>
      </c>
      <c r="H4" s="47">
        <v>4441335</v>
      </c>
      <c r="I4" s="47">
        <v>4441785</v>
      </c>
    </row>
    <row r="5" spans="1:12" ht="20.100000000000001" customHeight="1">
      <c r="A5" s="9" t="s">
        <v>20</v>
      </c>
      <c r="B5" s="8" t="s">
        <v>21</v>
      </c>
      <c r="C5" s="9" t="s">
        <v>107</v>
      </c>
      <c r="D5" s="46" t="s">
        <v>22</v>
      </c>
      <c r="E5" s="47">
        <v>341200</v>
      </c>
      <c r="F5" s="45" t="s">
        <v>23</v>
      </c>
      <c r="G5" s="45" t="s">
        <v>24</v>
      </c>
      <c r="H5" s="47">
        <v>8543153</v>
      </c>
      <c r="I5" s="47">
        <v>8543150</v>
      </c>
    </row>
    <row r="6" spans="1:12" ht="20.100000000000001" customHeight="1">
      <c r="A6" s="9" t="s">
        <v>103</v>
      </c>
      <c r="B6" s="8" t="s">
        <v>25</v>
      </c>
      <c r="C6" s="9"/>
      <c r="D6" s="46" t="s">
        <v>26</v>
      </c>
      <c r="E6" s="47">
        <v>341300</v>
      </c>
      <c r="F6" s="45" t="s">
        <v>27</v>
      </c>
      <c r="G6" s="45" t="s">
        <v>28</v>
      </c>
      <c r="H6" s="47">
        <v>3812387</v>
      </c>
      <c r="I6" s="47">
        <v>3812818</v>
      </c>
    </row>
    <row r="7" spans="1:12" ht="20.100000000000001" customHeight="1">
      <c r="B7" s="8" t="s">
        <v>29</v>
      </c>
      <c r="C7" s="9"/>
      <c r="D7" s="46" t="s">
        <v>30</v>
      </c>
      <c r="E7" s="47">
        <v>341400</v>
      </c>
      <c r="F7" s="45" t="s">
        <v>31</v>
      </c>
      <c r="G7" s="45" t="s">
        <v>32</v>
      </c>
      <c r="H7" s="47">
        <v>6614679</v>
      </c>
      <c r="I7" s="47">
        <v>6614012</v>
      </c>
    </row>
    <row r="8" spans="1:12" ht="20.100000000000001" customHeight="1">
      <c r="B8" s="8" t="s">
        <v>33</v>
      </c>
      <c r="D8" s="45" t="s">
        <v>34</v>
      </c>
      <c r="E8" s="47">
        <v>341500</v>
      </c>
      <c r="F8" s="45" t="s">
        <v>35</v>
      </c>
      <c r="G8" s="45" t="s">
        <v>36</v>
      </c>
      <c r="H8" s="47">
        <v>8722663</v>
      </c>
      <c r="I8" s="47">
        <v>8722487</v>
      </c>
    </row>
    <row r="9" spans="1:12" ht="20.100000000000001" customHeight="1">
      <c r="B9" s="8" t="s">
        <v>37</v>
      </c>
      <c r="D9" s="45" t="s">
        <v>38</v>
      </c>
      <c r="E9" s="47">
        <v>341600</v>
      </c>
      <c r="F9" s="45" t="s">
        <v>39</v>
      </c>
      <c r="G9" s="45" t="s">
        <v>40</v>
      </c>
      <c r="H9" s="47">
        <v>3311952</v>
      </c>
      <c r="I9" s="47">
        <v>3311834</v>
      </c>
    </row>
    <row r="10" spans="1:12" ht="20.100000000000001" customHeight="1">
      <c r="B10" s="8" t="s">
        <v>41</v>
      </c>
      <c r="C10" s="6"/>
      <c r="D10" s="45" t="s">
        <v>42</v>
      </c>
      <c r="E10" s="47">
        <v>341700</v>
      </c>
      <c r="F10" s="45" t="s">
        <v>43</v>
      </c>
      <c r="G10" s="45" t="s">
        <v>44</v>
      </c>
      <c r="H10" s="47">
        <v>3512395</v>
      </c>
      <c r="I10" s="47">
        <v>3514363</v>
      </c>
    </row>
    <row r="11" spans="1:12" ht="20.100000000000001" customHeight="1">
      <c r="B11" s="8" t="s">
        <v>45</v>
      </c>
      <c r="C11" s="6"/>
      <c r="D11" s="45" t="s">
        <v>46</v>
      </c>
      <c r="E11" s="47">
        <v>341800</v>
      </c>
      <c r="F11" s="45" t="s">
        <v>47</v>
      </c>
      <c r="G11" s="45" t="s">
        <v>48</v>
      </c>
      <c r="H11" s="47">
        <v>2606611</v>
      </c>
      <c r="I11" s="47">
        <v>2606612</v>
      </c>
    </row>
    <row r="12" spans="1:12" ht="20.100000000000001" customHeight="1">
      <c r="B12" s="8" t="s">
        <v>49</v>
      </c>
      <c r="C12" s="6"/>
      <c r="D12" s="45" t="s">
        <v>50</v>
      </c>
      <c r="E12" s="47">
        <v>341900</v>
      </c>
      <c r="F12" s="45" t="s">
        <v>51</v>
      </c>
      <c r="G12" s="45" t="s">
        <v>52</v>
      </c>
      <c r="H12" s="47">
        <v>4299221</v>
      </c>
      <c r="I12" s="47">
        <v>4291326</v>
      </c>
    </row>
    <row r="13" spans="1:12" ht="20.100000000000001" customHeight="1">
      <c r="B13" s="8" t="s">
        <v>53</v>
      </c>
      <c r="C13" s="6"/>
      <c r="D13" s="45" t="s">
        <v>54</v>
      </c>
      <c r="E13" s="47">
        <v>342100</v>
      </c>
      <c r="F13" s="45" t="s">
        <v>55</v>
      </c>
      <c r="G13" s="45" t="s">
        <v>56</v>
      </c>
      <c r="H13" s="47">
        <v>3752420</v>
      </c>
      <c r="I13" s="47">
        <v>3752201</v>
      </c>
    </row>
    <row r="14" spans="1:12" ht="20.100000000000001" customHeight="1">
      <c r="B14" s="10"/>
      <c r="C14" s="11"/>
      <c r="D14" s="45" t="s">
        <v>57</v>
      </c>
      <c r="E14" s="47">
        <v>342200</v>
      </c>
      <c r="F14" s="45" t="s">
        <v>58</v>
      </c>
      <c r="G14" s="45" t="s">
        <v>59</v>
      </c>
      <c r="H14" s="47">
        <v>2841032</v>
      </c>
      <c r="I14" s="47">
        <v>2841102</v>
      </c>
    </row>
    <row r="15" spans="1:12" ht="20.100000000000001" customHeight="1">
      <c r="B15" s="8"/>
      <c r="C15" s="6"/>
      <c r="D15" s="45" t="s">
        <v>60</v>
      </c>
      <c r="E15" s="47">
        <v>342300</v>
      </c>
      <c r="F15" s="45" t="s">
        <v>61</v>
      </c>
      <c r="G15" s="45" t="s">
        <v>62</v>
      </c>
      <c r="H15" s="47">
        <v>6219795</v>
      </c>
      <c r="I15" s="47">
        <v>6233620</v>
      </c>
    </row>
    <row r="16" spans="1:12" ht="20.100000000000001" customHeight="1">
      <c r="B16" s="8"/>
      <c r="C16" s="6"/>
      <c r="D16" s="45" t="s">
        <v>63</v>
      </c>
      <c r="E16" s="47">
        <v>342400</v>
      </c>
      <c r="F16" s="45" t="s">
        <v>64</v>
      </c>
      <c r="G16" s="45" t="s">
        <v>65</v>
      </c>
      <c r="H16" s="47">
        <v>5322223</v>
      </c>
      <c r="I16" s="47">
        <v>5323806</v>
      </c>
    </row>
    <row r="17" spans="2:9" ht="20.100000000000001" customHeight="1">
      <c r="B17" s="12"/>
      <c r="C17" s="6"/>
      <c r="D17" s="45" t="s">
        <v>66</v>
      </c>
      <c r="E17" s="47">
        <v>342500</v>
      </c>
      <c r="F17" s="45" t="s">
        <v>67</v>
      </c>
      <c r="G17" s="45" t="s">
        <v>68</v>
      </c>
      <c r="H17" s="47">
        <v>2522841</v>
      </c>
      <c r="I17" s="47">
        <v>2522844</v>
      </c>
    </row>
    <row r="18" spans="2:9" ht="20.100000000000001" customHeight="1">
      <c r="B18" s="12"/>
      <c r="C18" s="6"/>
      <c r="D18" s="45" t="s">
        <v>69</v>
      </c>
      <c r="E18" s="47">
        <v>342600</v>
      </c>
      <c r="F18" s="45" t="s">
        <v>70</v>
      </c>
      <c r="G18" s="45" t="s">
        <v>71</v>
      </c>
      <c r="H18" s="47">
        <v>5622494</v>
      </c>
      <c r="I18" s="47">
        <v>5622786</v>
      </c>
    </row>
    <row r="19" spans="2:9" ht="20.100000000000001" customHeight="1">
      <c r="B19" s="13"/>
      <c r="C19" s="6"/>
      <c r="D19" s="45" t="s">
        <v>72</v>
      </c>
      <c r="E19" s="47">
        <v>342700</v>
      </c>
      <c r="F19" s="45" t="s">
        <v>73</v>
      </c>
      <c r="G19" s="45" t="s">
        <v>74</v>
      </c>
      <c r="H19" s="47">
        <v>5712925</v>
      </c>
      <c r="I19" s="47">
        <v>5712922</v>
      </c>
    </row>
    <row r="20" spans="2:9" ht="20.100000000000001" customHeight="1">
      <c r="B20" s="12"/>
      <c r="C20" s="11"/>
      <c r="D20" s="45" t="s">
        <v>75</v>
      </c>
      <c r="E20" s="47">
        <v>342800</v>
      </c>
      <c r="F20" s="45" t="s">
        <v>76</v>
      </c>
      <c r="G20" s="45" t="s">
        <v>77</v>
      </c>
      <c r="H20" s="47">
        <v>6801482</v>
      </c>
      <c r="I20" s="47">
        <v>6800627</v>
      </c>
    </row>
    <row r="21" spans="2:9" ht="18" customHeight="1">
      <c r="B21" s="10"/>
      <c r="C21" s="6"/>
    </row>
    <row r="22" spans="2:9" ht="18" customHeight="1">
      <c r="B22" s="10"/>
      <c r="C22" s="6"/>
    </row>
    <row r="23" spans="2:9" ht="18" customHeight="1">
      <c r="B23" s="10"/>
      <c r="C23" s="6"/>
    </row>
    <row r="24" spans="2:9" ht="18" customHeight="1">
      <c r="B24" s="10"/>
      <c r="C24" s="11"/>
    </row>
    <row r="25" spans="2:9" ht="18" customHeight="1">
      <c r="B25" s="10"/>
      <c r="C25" s="6"/>
    </row>
    <row r="26" spans="2:9" ht="18" customHeight="1">
      <c r="B26" s="10"/>
      <c r="C26" s="6"/>
    </row>
    <row r="27" spans="2:9" ht="18" customHeight="1">
      <c r="B27" s="10"/>
      <c r="C27" s="11"/>
    </row>
    <row r="28" spans="2:9" ht="18" customHeight="1">
      <c r="B28" s="10"/>
      <c r="C28" s="6"/>
    </row>
    <row r="29" spans="2:9" ht="18" customHeight="1">
      <c r="B29" s="10"/>
      <c r="C29" s="6"/>
    </row>
    <row r="30" spans="2:9" ht="18" customHeight="1">
      <c r="B30" s="10"/>
      <c r="C30" s="6"/>
    </row>
    <row r="31" spans="2:9" ht="18" customHeight="1">
      <c r="B31" s="10"/>
      <c r="C31" s="6"/>
    </row>
    <row r="32" spans="2:9" ht="18" customHeight="1">
      <c r="B32" s="10"/>
      <c r="C32" s="6"/>
    </row>
    <row r="33" spans="2:3" ht="18" customHeight="1">
      <c r="B33" s="10"/>
      <c r="C33" s="6"/>
    </row>
    <row r="34" spans="2:3" ht="18" customHeight="1">
      <c r="B34" s="10"/>
      <c r="C34" s="6"/>
    </row>
    <row r="35" spans="2:3" ht="18" customHeight="1">
      <c r="B35" s="10"/>
      <c r="C35" s="6"/>
    </row>
    <row r="36" spans="2:3" ht="18" customHeight="1">
      <c r="B36" s="10"/>
      <c r="C36" s="6"/>
    </row>
  </sheetData>
  <sheetProtection password="92C6" sheet="1" objects="1" scenarios="1"/>
  <phoneticPr fontId="31" type="noConversion"/>
  <hyperlinks>
    <hyperlink ref="J1" location="提供材料!A1" display="提供材料"/>
    <hyperlink ref="K1" location="企业法人授权书!A1" display="企业法人授权书"/>
    <hyperlink ref="L1" location="总公司授权书!A1" display="总公司授权书"/>
  </hyperlinks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6</vt:i4>
      </vt:variant>
    </vt:vector>
  </HeadingPairs>
  <TitlesOfParts>
    <vt:vector size="10" baseType="lpstr">
      <vt:lpstr>提供材料</vt:lpstr>
      <vt:lpstr>企业法人授权书</vt:lpstr>
      <vt:lpstr>总公司授权书</vt:lpstr>
      <vt:lpstr>咨询电话、办理地址</vt:lpstr>
      <vt:lpstr>企业法人授权书!Print_Area</vt:lpstr>
      <vt:lpstr>提供材料!Print_Area</vt:lpstr>
      <vt:lpstr>总公司授权书!Print_Area</vt:lpstr>
      <vt:lpstr>业务种类</vt:lpstr>
      <vt:lpstr>证件类型</vt:lpstr>
      <vt:lpstr>执照类型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gx</cp:lastModifiedBy>
  <cp:revision/>
  <cp:lastPrinted>2021-01-11T03:24:07Z</cp:lastPrinted>
  <dcterms:created xsi:type="dcterms:W3CDTF">2010-08-01T12:23:00Z</dcterms:created>
  <dcterms:modified xsi:type="dcterms:W3CDTF">2021-01-11T03:25:18Z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