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<sst xmlns="http://schemas.openxmlformats.org/spreadsheetml/2006/main" count="166" uniqueCount="114">
  <si>
    <t>赣州市2018年度市级充电设施拟补贴资金项目统计汇总表</t>
  </si>
  <si>
    <t>单位：千瓦、个、万元</t>
  </si>
  <si>
    <t>序号</t>
  </si>
  <si>
    <t>县（市、区）</t>
  </si>
  <si>
    <t>所属企业</t>
  </si>
  <si>
    <t>项目名称</t>
  </si>
  <si>
    <t>备案时间（年.月）</t>
  </si>
  <si>
    <t>站点名称</t>
  </si>
  <si>
    <t>站点性质（专/公用</t>
  </si>
  <si>
    <t>投运时间（年.月）</t>
  </si>
  <si>
    <t>建设补贴</t>
  </si>
  <si>
    <t>交/直流充电桩</t>
  </si>
  <si>
    <t>单桩功率</t>
  </si>
  <si>
    <t>数量</t>
  </si>
  <si>
    <t>补贴金额</t>
  </si>
  <si>
    <t>补贴总额</t>
  </si>
  <si>
    <t>上犹县</t>
  </si>
  <si>
    <t>上犹县欣茂公共汽车有限公司</t>
  </si>
  <si>
    <t>上犹县欣茂公共汽车有限公司新能源公交车充电设施建设项目</t>
  </si>
  <si>
    <t>上犹县东山镇备田大道32号汽车东站院内</t>
  </si>
  <si>
    <t>专用</t>
  </si>
  <si>
    <t>直流</t>
  </si>
  <si>
    <t>江西新世纪汽运集团上犹汽车运输有限公司</t>
  </si>
  <si>
    <t>上犹县新世纪汽运公司新能源汽车充电桩项目</t>
  </si>
  <si>
    <t>上犹县营前综合服务站</t>
  </si>
  <si>
    <t>上犹县运达客运有限公司</t>
  </si>
  <si>
    <t>上犹县运达客运有限公司新能源汽车充电项目</t>
  </si>
  <si>
    <t>上犹县合计</t>
  </si>
  <si>
    <t>蓉江新区</t>
  </si>
  <si>
    <t>赣州蓉江新区基础设施建设投资管理有限公司</t>
  </si>
  <si>
    <t>C2-12地块金色春城公共停车场汽车充电桩项目</t>
  </si>
  <si>
    <t>蓉江新区金色春城公共停车场</t>
  </si>
  <si>
    <t>公用</t>
  </si>
  <si>
    <t>交流</t>
  </si>
  <si>
    <t>蓉江新区合计</t>
  </si>
  <si>
    <t>龙南县</t>
  </si>
  <si>
    <t>龙南县公共汽车有限责任公司</t>
  </si>
  <si>
    <t>龙南县公共汽车有限责任公司新建充电桩项目</t>
  </si>
  <si>
    <t>龙南县原林业车队大院内</t>
  </si>
  <si>
    <t xml:space="preserve">专用 </t>
  </si>
  <si>
    <t>龙南县合计</t>
  </si>
  <si>
    <t>信丰县</t>
  </si>
  <si>
    <t>信丰县为民公共汽车有限公司</t>
  </si>
  <si>
    <t>信丰县为民公共汽车有限公司新能源充电站场项目</t>
  </si>
  <si>
    <t>体育中心北门</t>
  </si>
  <si>
    <t>直流桩</t>
  </si>
  <si>
    <t>马鞍山</t>
  </si>
  <si>
    <t>信丰县城市公共交通有限公司</t>
  </si>
  <si>
    <t>信丰县城市公共交通有限公司城市公交车中转停车场充电桩建设项目</t>
  </si>
  <si>
    <t>公交车中转站</t>
  </si>
  <si>
    <t>信丰县城市公共交通有限公司公交总站建设充电站建设项目</t>
  </si>
  <si>
    <t>公交总站</t>
  </si>
  <si>
    <t>信丰县合计</t>
  </si>
  <si>
    <t>章贡区</t>
  </si>
  <si>
    <t>江西新世纪汽运集团有限公司</t>
  </si>
  <si>
    <t>新能源汽车充电服务项目</t>
  </si>
  <si>
    <t>赣州市章贡区八一四大道4号</t>
  </si>
  <si>
    <t>赣州市畅兴公共交通有限责任公司</t>
  </si>
  <si>
    <t>充电桩建设项目</t>
  </si>
  <si>
    <t>赣州市章贡区兴国路6号</t>
  </si>
  <si>
    <t>南昌特来电新能源有限公司</t>
  </si>
  <si>
    <t>赣南宾馆充电站项目</t>
  </si>
  <si>
    <t>赣州市章贡区厚德路76号赣南宾馆</t>
  </si>
  <si>
    <t>章贡区合计</t>
  </si>
  <si>
    <t>会昌县</t>
  </si>
  <si>
    <t>会昌县长途客运有限公司城乡公交分公司</t>
  </si>
  <si>
    <t>会昌县长途客运有限公司新增充电桩项目</t>
  </si>
  <si>
    <t>会昌县南外街259号</t>
  </si>
  <si>
    <t>岚山充电汽车有限公司</t>
  </si>
  <si>
    <t>会昌县岚山电动汽车充电站增加充电桩项目</t>
  </si>
  <si>
    <t>会昌县文武坝镇水西村公交大厦</t>
  </si>
  <si>
    <t>会昌县合计</t>
  </si>
  <si>
    <t>定南县</t>
  </si>
  <si>
    <t>定南县城市公共交通有限公司</t>
  </si>
  <si>
    <t>定南县城市公共交通有限公司场站充电桩等基础设施建设工程</t>
  </si>
  <si>
    <t>定南县历市镇广州大道南（屠宰场对面）</t>
  </si>
  <si>
    <t>江西新世纪汽运集团定南运输有限公司</t>
  </si>
  <si>
    <t>江西新世纪汽运集团定南运输有限公司电动车充电基础设施</t>
  </si>
  <si>
    <t>定南县工业园南福路</t>
  </si>
  <si>
    <t>定南县通达公交客运有限公司</t>
  </si>
  <si>
    <t>定南县通达公交客运有限公司电动汽车基础设施项目</t>
  </si>
  <si>
    <t>通达公交公司停车场内</t>
  </si>
  <si>
    <t>定南县合计</t>
  </si>
  <si>
    <t>寻乌县</t>
  </si>
  <si>
    <t>寻乌县顺发公共交通有限公司</t>
  </si>
  <si>
    <t>寻乌县顺发公共交通有限公司直流充电桩建设项目</t>
  </si>
  <si>
    <t>长安大道169号</t>
  </si>
  <si>
    <t>专用桩</t>
  </si>
  <si>
    <t>江西新世纪汽运集团寻乌客货运输有限公司镇村公交分公司</t>
  </si>
  <si>
    <t>江西新世纪汽运集团寻乌客货运输有限公司镇村公交分公司电动汽车充电站一期项目</t>
  </si>
  <si>
    <t>寻乌汽车客运站内</t>
  </si>
  <si>
    <t>寻乌县合计</t>
  </si>
  <si>
    <t>崇义县</t>
  </si>
  <si>
    <t>崇义县富畅公共交通有限公司</t>
  </si>
  <si>
    <t>崇义县新能源公交项目</t>
  </si>
  <si>
    <t>崇义汽车站远内北侧</t>
  </si>
  <si>
    <t>崇义县合计</t>
  </si>
  <si>
    <t>赣州经开区</t>
  </si>
  <si>
    <t>赣州市产品质量监督检验所</t>
  </si>
  <si>
    <t>赣州市产品质量监督检验所停车场充电桩项目</t>
  </si>
  <si>
    <t>赣州市产品质量监督检验所停车场</t>
  </si>
  <si>
    <t>江西赣州市黄金机场电动汽车充电桩项目</t>
  </si>
  <si>
    <t>赣州市黄金机场停车场</t>
  </si>
  <si>
    <t>江西信租科技发展有限公司</t>
  </si>
  <si>
    <t>江西信租科技发展有限公司迎宾大道充电桩项目</t>
  </si>
  <si>
    <t>赣州市经开区迎宾大道53号</t>
  </si>
  <si>
    <t>金辉路公交首末站充电桩建设项目</t>
  </si>
  <si>
    <t>赣州公交总公司金辉路场站</t>
  </si>
  <si>
    <t>孚能科技（赣州）有限公司</t>
  </si>
  <si>
    <t>孚能科技（赣州）有限公司充电桩建设项目</t>
  </si>
  <si>
    <t>公司厂区停车位</t>
  </si>
  <si>
    <t>赣州经开区合计</t>
  </si>
  <si>
    <t>合计</t>
  </si>
  <si>
    <t>全市补贴总额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</si>
</sst>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8">
    <font>
      <sz val="12"/>
      <name val="宋体"/>
      <family val="0"/>
    </font>
    <font>
      <sz val="11"/>
      <name val="宋体"/>
      <family val="0"/>
    </font>
    <font>
      <b/>
      <sz val="18"/>
      <name val="方正小标宋简体"/>
      <family val="0"/>
    </font>
    <font>
      <b/>
      <sz val="10"/>
      <name val="方正小标宋简体"/>
      <family val="0"/>
    </font>
    <font>
      <b/>
      <sz val="12"/>
      <name val="宋体"/>
      <family val="0"/>
    </font>
    <font>
      <sz val="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7" fillId="0" borderId="0">
      <alignment vertical="center"/>
      <protection/>
    </xf>
  </cellStyleXfs>
  <cellXfs count="5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xf>
    <xf numFmtId="0" fontId="46" fillId="0" borderId="9" xfId="0" applyFont="1" applyBorder="1" applyAlignment="1">
      <alignment horizontal="center" vertical="center" wrapText="1"/>
    </xf>
    <xf numFmtId="57" fontId="46" fillId="0" borderId="9" xfId="0" applyNumberFormat="1" applyFont="1" applyBorder="1" applyAlignment="1">
      <alignment horizontal="center" vertical="center" wrapText="1"/>
    </xf>
    <xf numFmtId="57" fontId="46" fillId="0" borderId="9"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57" fontId="47"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xf numFmtId="176" fontId="46" fillId="0" borderId="9" xfId="0" applyNumberFormat="1" applyFont="1" applyBorder="1" applyAlignment="1">
      <alignment horizontal="center" vertical="center" wrapText="1"/>
    </xf>
    <xf numFmtId="57" fontId="46" fillId="0" borderId="9" xfId="0" applyNumberFormat="1" applyFont="1" applyBorder="1" applyAlignment="1">
      <alignment horizontal="center" vertical="center" wrapText="1"/>
    </xf>
    <xf numFmtId="57" fontId="46"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63" applyNumberFormat="1" applyFont="1" applyFill="1" applyBorder="1" applyAlignment="1">
      <alignment horizontal="center" vertical="center" wrapText="1"/>
      <protection/>
    </xf>
    <xf numFmtId="0" fontId="47" fillId="0" borderId="9" xfId="63" applyNumberFormat="1" applyFont="1" applyFill="1" applyBorder="1" applyAlignment="1">
      <alignment horizontal="center" vertical="center" wrapText="1"/>
      <protection/>
    </xf>
    <xf numFmtId="176" fontId="47" fillId="0" borderId="9" xfId="63" applyNumberFormat="1" applyFont="1" applyFill="1" applyBorder="1" applyAlignment="1">
      <alignment horizontal="center" vertical="center" wrapText="1"/>
      <protection/>
    </xf>
    <xf numFmtId="0" fontId="47" fillId="0" borderId="9" xfId="63" applyNumberFormat="1" applyFont="1" applyFill="1" applyBorder="1" applyAlignment="1">
      <alignment horizontal="center" vertical="center"/>
      <protection/>
    </xf>
    <xf numFmtId="57" fontId="47" fillId="0" borderId="9" xfId="63" applyNumberFormat="1" applyFont="1" applyFill="1" applyBorder="1" applyAlignment="1">
      <alignment horizontal="center" vertical="center"/>
      <protection/>
    </xf>
    <xf numFmtId="0" fontId="47" fillId="0" borderId="9" xfId="63" applyNumberFormat="1" applyFont="1" applyFill="1" applyBorder="1" applyAlignment="1">
      <alignment horizontal="center" vertical="center" wrapText="1"/>
      <protection/>
    </xf>
    <xf numFmtId="0" fontId="47" fillId="0" borderId="9" xfId="63" applyNumberFormat="1" applyFont="1" applyFill="1" applyBorder="1" applyAlignment="1">
      <alignment horizontal="center" vertical="center" wrapText="1"/>
      <protection/>
    </xf>
    <xf numFmtId="0" fontId="47" fillId="0" borderId="9" xfId="63" applyNumberFormat="1" applyFont="1" applyFill="1" applyBorder="1" applyAlignment="1">
      <alignment horizontal="center" vertical="center"/>
      <protection/>
    </xf>
    <xf numFmtId="57" fontId="47" fillId="0" borderId="9" xfId="63" applyNumberFormat="1" applyFont="1" applyFill="1" applyBorder="1" applyAlignment="1">
      <alignment horizontal="center" vertical="center" wrapText="1"/>
      <protection/>
    </xf>
    <xf numFmtId="57" fontId="47" fillId="0" borderId="9" xfId="0" applyNumberFormat="1" applyFont="1" applyBorder="1" applyAlignment="1">
      <alignment horizontal="center" vertical="center" wrapText="1"/>
    </xf>
    <xf numFmtId="57" fontId="47"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0" fillId="0" borderId="9" xfId="0" applyBorder="1" applyAlignment="1">
      <alignment vertical="center"/>
    </xf>
    <xf numFmtId="0" fontId="4" fillId="0" borderId="9"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horizontal="center" vertical="center"/>
    </xf>
    <xf numFmtId="0" fontId="3" fillId="0" borderId="0" xfId="0" applyFont="1" applyAlignment="1">
      <alignment horizontal="center" vertical="center"/>
    </xf>
    <xf numFmtId="0" fontId="47"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7" fillId="0" borderId="9" xfId="63" applyNumberFormat="1" applyFont="1" applyFill="1" applyBorder="1" applyAlignment="1">
      <alignment horizontal="center" vertical="center" wrapText="1"/>
      <protection/>
    </xf>
    <xf numFmtId="0" fontId="47" fillId="0" borderId="9" xfId="63" applyNumberFormat="1" applyFont="1" applyFill="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8"/>
  <sheetViews>
    <sheetView tabSelected="1" zoomScaleSheetLayoutView="100" workbookViewId="0" topLeftCell="A1">
      <selection activeCell="P8" sqref="P8"/>
    </sheetView>
  </sheetViews>
  <sheetFormatPr defaultColWidth="9.00390625" defaultRowHeight="14.25"/>
  <cols>
    <col min="1" max="1" width="5.00390625" style="0" customWidth="1"/>
    <col min="2" max="2" width="7.875" style="0" customWidth="1"/>
    <col min="3" max="3" width="14.25390625" style="0" customWidth="1"/>
    <col min="4" max="4" width="17.625" style="0" customWidth="1"/>
    <col min="5" max="5" width="10.875" style="0" customWidth="1"/>
    <col min="6" max="6" width="12.50390625" style="0" customWidth="1"/>
    <col min="7" max="7" width="7.00390625" style="0" customWidth="1"/>
    <col min="8" max="8" width="9.75390625" style="0" customWidth="1"/>
    <col min="9" max="9" width="8.75390625" style="0" customWidth="1"/>
    <col min="10" max="10" width="6.875" style="0" customWidth="1"/>
    <col min="11" max="11" width="6.25390625" style="0" customWidth="1"/>
    <col min="12" max="12" width="6.50390625" style="0" customWidth="1"/>
    <col min="13" max="13" width="9.625" style="2" customWidth="1"/>
  </cols>
  <sheetData>
    <row r="1" spans="2:13" ht="45.75" customHeight="1">
      <c r="B1" s="3" t="s">
        <v>0</v>
      </c>
      <c r="C1" s="3"/>
      <c r="D1" s="3"/>
      <c r="E1" s="3"/>
      <c r="F1" s="3"/>
      <c r="G1" s="3"/>
      <c r="H1" s="3"/>
      <c r="I1" s="3"/>
      <c r="J1" s="3"/>
      <c r="K1" s="3"/>
      <c r="L1" s="3"/>
      <c r="M1" s="3"/>
    </row>
    <row r="2" spans="2:13" ht="21" customHeight="1">
      <c r="B2" s="4" t="s">
        <v>1</v>
      </c>
      <c r="C2" s="5"/>
      <c r="D2" s="5"/>
      <c r="E2" s="5"/>
      <c r="F2" s="5"/>
      <c r="G2" s="5"/>
      <c r="H2" s="5"/>
      <c r="I2" s="5"/>
      <c r="J2" s="5"/>
      <c r="K2" s="5"/>
      <c r="L2" s="5"/>
      <c r="M2" s="45"/>
    </row>
    <row r="3" spans="1:13" ht="30" customHeight="1">
      <c r="A3" s="6" t="s">
        <v>2</v>
      </c>
      <c r="B3" s="6" t="s">
        <v>3</v>
      </c>
      <c r="C3" s="6" t="s">
        <v>4</v>
      </c>
      <c r="D3" s="6" t="s">
        <v>5</v>
      </c>
      <c r="E3" s="6" t="s">
        <v>6</v>
      </c>
      <c r="F3" s="6" t="s">
        <v>7</v>
      </c>
      <c r="G3" s="7" t="s">
        <v>8</v>
      </c>
      <c r="H3" s="6" t="s">
        <v>9</v>
      </c>
      <c r="I3" s="6" t="s">
        <v>10</v>
      </c>
      <c r="J3" s="6"/>
      <c r="K3" s="6"/>
      <c r="L3" s="6"/>
      <c r="M3" s="7"/>
    </row>
    <row r="4" spans="1:13" ht="42" customHeight="1">
      <c r="A4" s="6"/>
      <c r="B4" s="6"/>
      <c r="C4" s="6"/>
      <c r="D4" s="6"/>
      <c r="E4" s="6"/>
      <c r="F4" s="6"/>
      <c r="G4" s="6"/>
      <c r="H4" s="6"/>
      <c r="I4" s="6" t="s">
        <v>11</v>
      </c>
      <c r="J4" s="6" t="s">
        <v>12</v>
      </c>
      <c r="K4" s="6" t="s">
        <v>13</v>
      </c>
      <c r="L4" s="6" t="s">
        <v>14</v>
      </c>
      <c r="M4" s="7" t="s">
        <v>15</v>
      </c>
    </row>
    <row r="5" spans="1:13" ht="57" customHeight="1">
      <c r="A5" s="8">
        <v>1</v>
      </c>
      <c r="B5" s="9" t="s">
        <v>16</v>
      </c>
      <c r="C5" s="9" t="s">
        <v>17</v>
      </c>
      <c r="D5" s="10" t="s">
        <v>18</v>
      </c>
      <c r="E5" s="11">
        <v>43221</v>
      </c>
      <c r="F5" s="9" t="s">
        <v>19</v>
      </c>
      <c r="G5" s="9" t="s">
        <v>20</v>
      </c>
      <c r="H5" s="11">
        <v>43132</v>
      </c>
      <c r="I5" s="9" t="s">
        <v>21</v>
      </c>
      <c r="J5" s="15">
        <v>120</v>
      </c>
      <c r="K5" s="15">
        <v>4</v>
      </c>
      <c r="L5" s="9">
        <v>9.6</v>
      </c>
      <c r="M5" s="9">
        <v>9.6</v>
      </c>
    </row>
    <row r="6" spans="1:13" ht="51.75" customHeight="1">
      <c r="A6" s="8"/>
      <c r="B6" s="9"/>
      <c r="C6" s="9" t="s">
        <v>22</v>
      </c>
      <c r="D6" s="9" t="s">
        <v>23</v>
      </c>
      <c r="E6" s="11">
        <v>43405</v>
      </c>
      <c r="F6" s="9" t="s">
        <v>24</v>
      </c>
      <c r="G6" s="9" t="s">
        <v>20</v>
      </c>
      <c r="H6" s="11">
        <v>43435</v>
      </c>
      <c r="I6" s="9" t="s">
        <v>21</v>
      </c>
      <c r="J6" s="15">
        <v>150</v>
      </c>
      <c r="K6" s="15">
        <v>2</v>
      </c>
      <c r="L6" s="15">
        <v>6</v>
      </c>
      <c r="M6" s="15">
        <v>6</v>
      </c>
    </row>
    <row r="7" spans="1:13" ht="51.75" customHeight="1">
      <c r="A7" s="8"/>
      <c r="B7" s="9"/>
      <c r="C7" s="9" t="s">
        <v>25</v>
      </c>
      <c r="D7" s="9" t="s">
        <v>26</v>
      </c>
      <c r="E7" s="11">
        <v>43405</v>
      </c>
      <c r="F7" s="9" t="s">
        <v>19</v>
      </c>
      <c r="G7" s="9" t="s">
        <v>20</v>
      </c>
      <c r="H7" s="11">
        <v>43435</v>
      </c>
      <c r="I7" s="9" t="s">
        <v>21</v>
      </c>
      <c r="J7" s="15">
        <v>150</v>
      </c>
      <c r="K7" s="15">
        <v>2</v>
      </c>
      <c r="L7" s="15">
        <v>6</v>
      </c>
      <c r="M7" s="15">
        <v>6</v>
      </c>
    </row>
    <row r="8" spans="1:13" ht="24" customHeight="1">
      <c r="A8" s="8"/>
      <c r="B8" s="9"/>
      <c r="C8" s="12" t="s">
        <v>27</v>
      </c>
      <c r="D8" s="13"/>
      <c r="E8" s="13"/>
      <c r="F8" s="13"/>
      <c r="G8" s="13"/>
      <c r="H8" s="13"/>
      <c r="I8" s="13"/>
      <c r="J8" s="13"/>
      <c r="K8" s="13"/>
      <c r="L8" s="13"/>
      <c r="M8" s="13">
        <f>SUM(M5:M7)</f>
        <v>21.6</v>
      </c>
    </row>
    <row r="9" spans="1:13" ht="22.5" customHeight="1">
      <c r="A9" s="8">
        <v>2</v>
      </c>
      <c r="B9" s="14" t="s">
        <v>28</v>
      </c>
      <c r="C9" s="9" t="s">
        <v>29</v>
      </c>
      <c r="D9" s="9" t="s">
        <v>30</v>
      </c>
      <c r="E9" s="11">
        <v>43313</v>
      </c>
      <c r="F9" s="9" t="s">
        <v>31</v>
      </c>
      <c r="G9" s="9" t="s">
        <v>32</v>
      </c>
      <c r="H9" s="11">
        <v>43405</v>
      </c>
      <c r="I9" s="16" t="s">
        <v>33</v>
      </c>
      <c r="J9" s="46">
        <v>7</v>
      </c>
      <c r="K9" s="46">
        <v>10</v>
      </c>
      <c r="L9" s="46">
        <v>0.7</v>
      </c>
      <c r="M9" s="46">
        <v>3.1</v>
      </c>
    </row>
    <row r="10" spans="1:13" ht="30" customHeight="1">
      <c r="A10" s="8"/>
      <c r="B10" s="14"/>
      <c r="C10" s="15"/>
      <c r="D10" s="15"/>
      <c r="E10" s="15"/>
      <c r="F10" s="15"/>
      <c r="G10" s="15"/>
      <c r="H10" s="15"/>
      <c r="I10" s="16" t="s">
        <v>21</v>
      </c>
      <c r="J10" s="46">
        <v>60</v>
      </c>
      <c r="K10" s="46">
        <v>2</v>
      </c>
      <c r="L10" s="46">
        <v>2.4</v>
      </c>
      <c r="M10" s="46"/>
    </row>
    <row r="11" spans="1:13" ht="30" customHeight="1">
      <c r="A11" s="8"/>
      <c r="B11" s="14"/>
      <c r="C11" s="12" t="s">
        <v>34</v>
      </c>
      <c r="D11" s="13"/>
      <c r="E11" s="13"/>
      <c r="F11" s="13"/>
      <c r="G11" s="13"/>
      <c r="H11" s="13"/>
      <c r="I11" s="13"/>
      <c r="J11" s="13"/>
      <c r="K11" s="13"/>
      <c r="L11" s="13"/>
      <c r="M11" s="13">
        <v>3.1</v>
      </c>
    </row>
    <row r="12" spans="1:13" ht="73.5" customHeight="1">
      <c r="A12" s="8">
        <v>3</v>
      </c>
      <c r="B12" s="14" t="s">
        <v>35</v>
      </c>
      <c r="C12" s="9" t="s">
        <v>36</v>
      </c>
      <c r="D12" s="9" t="s">
        <v>37</v>
      </c>
      <c r="E12" s="10">
        <v>43160</v>
      </c>
      <c r="F12" s="16" t="s">
        <v>38</v>
      </c>
      <c r="G12" s="16" t="s">
        <v>39</v>
      </c>
      <c r="H12" s="17">
        <v>43313</v>
      </c>
      <c r="I12" s="16" t="s">
        <v>21</v>
      </c>
      <c r="J12" s="16">
        <v>120</v>
      </c>
      <c r="K12" s="16">
        <v>3</v>
      </c>
      <c r="L12" s="16">
        <v>7.2</v>
      </c>
      <c r="M12" s="16">
        <v>7.2</v>
      </c>
    </row>
    <row r="13" spans="1:13" ht="27" customHeight="1">
      <c r="A13" s="8"/>
      <c r="B13" s="14"/>
      <c r="C13" s="12" t="s">
        <v>40</v>
      </c>
      <c r="D13" s="13"/>
      <c r="E13" s="13"/>
      <c r="F13" s="13"/>
      <c r="G13" s="13"/>
      <c r="H13" s="13"/>
      <c r="I13" s="13"/>
      <c r="J13" s="13"/>
      <c r="K13" s="13"/>
      <c r="L13" s="13"/>
      <c r="M13" s="13">
        <v>7.2</v>
      </c>
    </row>
    <row r="14" spans="1:13" ht="24" customHeight="1">
      <c r="A14" s="8">
        <v>4</v>
      </c>
      <c r="B14" s="14" t="s">
        <v>41</v>
      </c>
      <c r="C14" s="9" t="s">
        <v>42</v>
      </c>
      <c r="D14" s="14" t="s">
        <v>43</v>
      </c>
      <c r="E14" s="9">
        <v>2018.6</v>
      </c>
      <c r="F14" s="9" t="s">
        <v>44</v>
      </c>
      <c r="G14" s="9" t="s">
        <v>20</v>
      </c>
      <c r="H14" s="9">
        <v>2018.2</v>
      </c>
      <c r="I14" s="9" t="s">
        <v>45</v>
      </c>
      <c r="J14" s="9">
        <v>120</v>
      </c>
      <c r="K14" s="16">
        <v>7</v>
      </c>
      <c r="L14" s="9">
        <v>16.8</v>
      </c>
      <c r="M14" s="9">
        <v>32.4</v>
      </c>
    </row>
    <row r="15" spans="1:13" s="1" customFormat="1" ht="21" customHeight="1">
      <c r="A15" s="8"/>
      <c r="B15" s="14"/>
      <c r="C15" s="15"/>
      <c r="D15" s="14"/>
      <c r="E15" s="10">
        <v>43252</v>
      </c>
      <c r="F15" s="9" t="s">
        <v>46</v>
      </c>
      <c r="G15" s="9" t="s">
        <v>20</v>
      </c>
      <c r="H15" s="10">
        <v>43132</v>
      </c>
      <c r="I15" s="9" t="s">
        <v>21</v>
      </c>
      <c r="J15" s="9">
        <v>120</v>
      </c>
      <c r="K15" s="16">
        <v>4</v>
      </c>
      <c r="L15" s="9">
        <v>9.6</v>
      </c>
      <c r="M15" s="9"/>
    </row>
    <row r="16" spans="1:13" s="1" customFormat="1" ht="15" customHeight="1">
      <c r="A16" s="8"/>
      <c r="B16" s="14"/>
      <c r="C16" s="15"/>
      <c r="D16" s="14"/>
      <c r="E16" s="9"/>
      <c r="F16" s="9"/>
      <c r="G16" s="9"/>
      <c r="H16" s="9"/>
      <c r="I16" s="9"/>
      <c r="J16" s="9">
        <v>150</v>
      </c>
      <c r="K16" s="16">
        <v>2</v>
      </c>
      <c r="L16" s="9">
        <v>6</v>
      </c>
      <c r="M16" s="9"/>
    </row>
    <row r="17" spans="1:13" s="1" customFormat="1" ht="40.5" customHeight="1">
      <c r="A17" s="8"/>
      <c r="B17" s="14"/>
      <c r="C17" s="9" t="s">
        <v>47</v>
      </c>
      <c r="D17" s="9" t="s">
        <v>48</v>
      </c>
      <c r="E17" s="9">
        <v>2017.12</v>
      </c>
      <c r="F17" s="9" t="s">
        <v>49</v>
      </c>
      <c r="G17" s="9" t="s">
        <v>20</v>
      </c>
      <c r="H17" s="9">
        <v>2018.1</v>
      </c>
      <c r="I17" s="9" t="s">
        <v>21</v>
      </c>
      <c r="J17" s="9">
        <v>120</v>
      </c>
      <c r="K17" s="16">
        <v>5</v>
      </c>
      <c r="L17" s="9">
        <v>12</v>
      </c>
      <c r="M17" s="9">
        <v>36</v>
      </c>
    </row>
    <row r="18" spans="1:13" s="1" customFormat="1" ht="49.5" customHeight="1">
      <c r="A18" s="8"/>
      <c r="B18" s="14"/>
      <c r="C18" s="9"/>
      <c r="D18" s="14" t="s">
        <v>50</v>
      </c>
      <c r="E18" s="9">
        <v>2018.11</v>
      </c>
      <c r="F18" s="9" t="s">
        <v>51</v>
      </c>
      <c r="G18" s="9" t="s">
        <v>20</v>
      </c>
      <c r="H18" s="9">
        <v>2019.1</v>
      </c>
      <c r="I18" s="9" t="s">
        <v>21</v>
      </c>
      <c r="J18" s="9">
        <v>60</v>
      </c>
      <c r="K18" s="16">
        <v>20</v>
      </c>
      <c r="L18" s="9">
        <v>24</v>
      </c>
      <c r="M18" s="9"/>
    </row>
    <row r="19" spans="1:13" s="1" customFormat="1" ht="28.5" customHeight="1">
      <c r="A19" s="8"/>
      <c r="B19" s="14"/>
      <c r="C19" s="12" t="s">
        <v>52</v>
      </c>
      <c r="D19" s="13"/>
      <c r="E19" s="13"/>
      <c r="F19" s="13"/>
      <c r="G19" s="13"/>
      <c r="H19" s="13"/>
      <c r="I19" s="13"/>
      <c r="J19" s="13"/>
      <c r="K19" s="13"/>
      <c r="L19" s="13"/>
      <c r="M19" s="13">
        <f>SUM(M14:M18)</f>
        <v>68.4</v>
      </c>
    </row>
    <row r="20" spans="1:13" s="1" customFormat="1" ht="40.5" customHeight="1">
      <c r="A20" s="18">
        <v>5</v>
      </c>
      <c r="B20" s="19" t="s">
        <v>53</v>
      </c>
      <c r="C20" s="20" t="s">
        <v>54</v>
      </c>
      <c r="D20" s="20" t="s">
        <v>55</v>
      </c>
      <c r="E20" s="21">
        <v>43371</v>
      </c>
      <c r="F20" s="20" t="s">
        <v>56</v>
      </c>
      <c r="G20" s="20" t="s">
        <v>20</v>
      </c>
      <c r="H20" s="22">
        <v>43435</v>
      </c>
      <c r="I20" s="20" t="s">
        <v>21</v>
      </c>
      <c r="J20" s="26">
        <v>150</v>
      </c>
      <c r="K20" s="27">
        <v>4</v>
      </c>
      <c r="L20" s="26">
        <v>12</v>
      </c>
      <c r="M20" s="47">
        <v>12</v>
      </c>
    </row>
    <row r="21" spans="1:13" s="1" customFormat="1" ht="39" customHeight="1">
      <c r="A21" s="18"/>
      <c r="B21" s="19"/>
      <c r="C21" s="20" t="s">
        <v>57</v>
      </c>
      <c r="D21" s="20" t="s">
        <v>58</v>
      </c>
      <c r="E21" s="21">
        <v>43228</v>
      </c>
      <c r="F21" s="20" t="s">
        <v>59</v>
      </c>
      <c r="G21" s="20" t="s">
        <v>20</v>
      </c>
      <c r="H21" s="22">
        <v>43252</v>
      </c>
      <c r="I21" s="20" t="s">
        <v>21</v>
      </c>
      <c r="J21" s="26">
        <v>120</v>
      </c>
      <c r="K21" s="27">
        <v>23</v>
      </c>
      <c r="L21" s="26">
        <v>55.2</v>
      </c>
      <c r="M21" s="47">
        <v>55.2</v>
      </c>
    </row>
    <row r="22" spans="1:13" s="1" customFormat="1" ht="42.75" customHeight="1">
      <c r="A22" s="18"/>
      <c r="B22" s="19"/>
      <c r="C22" s="20" t="s">
        <v>60</v>
      </c>
      <c r="D22" s="20" t="s">
        <v>61</v>
      </c>
      <c r="E22" s="21">
        <v>43082</v>
      </c>
      <c r="F22" s="20" t="s">
        <v>62</v>
      </c>
      <c r="G22" s="20" t="s">
        <v>32</v>
      </c>
      <c r="H22" s="22">
        <v>43070</v>
      </c>
      <c r="I22" s="20" t="s">
        <v>33</v>
      </c>
      <c r="J22" s="26">
        <v>7</v>
      </c>
      <c r="K22" s="27">
        <v>12</v>
      </c>
      <c r="L22" s="26">
        <v>0.84</v>
      </c>
      <c r="M22" s="47">
        <v>0.84</v>
      </c>
    </row>
    <row r="23" spans="1:13" s="1" customFormat="1" ht="42.75" customHeight="1">
      <c r="A23" s="18"/>
      <c r="B23" s="19"/>
      <c r="C23" s="12" t="s">
        <v>63</v>
      </c>
      <c r="D23" s="13"/>
      <c r="E23" s="13"/>
      <c r="F23" s="13"/>
      <c r="G23" s="13"/>
      <c r="H23" s="13"/>
      <c r="I23" s="13"/>
      <c r="J23" s="13"/>
      <c r="K23" s="13"/>
      <c r="L23" s="13"/>
      <c r="M23" s="13">
        <f>SUM(M20:M22)</f>
        <v>68.04</v>
      </c>
    </row>
    <row r="24" spans="1:13" ht="54" customHeight="1">
      <c r="A24" s="8">
        <v>6</v>
      </c>
      <c r="B24" s="19" t="s">
        <v>64</v>
      </c>
      <c r="C24" s="19" t="s">
        <v>65</v>
      </c>
      <c r="D24" s="19" t="s">
        <v>66</v>
      </c>
      <c r="E24" s="23">
        <v>43282</v>
      </c>
      <c r="F24" s="24" t="s">
        <v>67</v>
      </c>
      <c r="G24" s="19" t="s">
        <v>20</v>
      </c>
      <c r="H24" s="23">
        <v>43313</v>
      </c>
      <c r="I24" s="19" t="s">
        <v>21</v>
      </c>
      <c r="J24" s="47">
        <v>150</v>
      </c>
      <c r="K24" s="39">
        <v>1</v>
      </c>
      <c r="L24" s="47">
        <v>3</v>
      </c>
      <c r="M24" s="47">
        <v>3</v>
      </c>
    </row>
    <row r="25" spans="1:13" ht="15.75" customHeight="1">
      <c r="A25" s="8"/>
      <c r="B25" s="19"/>
      <c r="C25" s="20" t="s">
        <v>68</v>
      </c>
      <c r="D25" s="20" t="s">
        <v>69</v>
      </c>
      <c r="E25" s="22">
        <v>43313</v>
      </c>
      <c r="F25" s="25" t="s">
        <v>70</v>
      </c>
      <c r="G25" s="20" t="s">
        <v>20</v>
      </c>
      <c r="H25" s="22">
        <v>43435</v>
      </c>
      <c r="I25" s="20" t="s">
        <v>21</v>
      </c>
      <c r="J25" s="47">
        <v>120</v>
      </c>
      <c r="K25" s="39">
        <v>3</v>
      </c>
      <c r="L25" s="47">
        <v>7.2</v>
      </c>
      <c r="M25" s="47">
        <v>7.2</v>
      </c>
    </row>
    <row r="26" spans="1:13" ht="48.75" customHeight="1">
      <c r="A26" s="8"/>
      <c r="B26" s="19"/>
      <c r="C26" s="26"/>
      <c r="D26" s="26"/>
      <c r="E26" s="26"/>
      <c r="F26" s="27"/>
      <c r="G26" s="26"/>
      <c r="H26" s="26"/>
      <c r="I26" s="26"/>
      <c r="J26" s="47"/>
      <c r="K26" s="39"/>
      <c r="L26" s="47"/>
      <c r="M26" s="47"/>
    </row>
    <row r="27" spans="1:13" ht="33" customHeight="1">
      <c r="A27" s="8"/>
      <c r="B27" s="19"/>
      <c r="C27" s="12" t="s">
        <v>71</v>
      </c>
      <c r="D27" s="13"/>
      <c r="E27" s="13"/>
      <c r="F27" s="13"/>
      <c r="G27" s="13"/>
      <c r="H27" s="13"/>
      <c r="I27" s="13"/>
      <c r="J27" s="13"/>
      <c r="K27" s="13"/>
      <c r="L27" s="13"/>
      <c r="M27" s="13">
        <f>SUM(M24:M26)</f>
        <v>10.2</v>
      </c>
    </row>
    <row r="28" spans="1:13" ht="49.5" customHeight="1">
      <c r="A28" s="8">
        <v>7</v>
      </c>
      <c r="B28" s="14" t="s">
        <v>72</v>
      </c>
      <c r="C28" s="9" t="s">
        <v>73</v>
      </c>
      <c r="D28" s="9" t="s">
        <v>74</v>
      </c>
      <c r="E28" s="10">
        <v>43405</v>
      </c>
      <c r="F28" s="16" t="s">
        <v>75</v>
      </c>
      <c r="G28" s="9" t="s">
        <v>20</v>
      </c>
      <c r="H28" s="10">
        <v>43466</v>
      </c>
      <c r="I28" s="9" t="s">
        <v>21</v>
      </c>
      <c r="J28" s="15">
        <v>120</v>
      </c>
      <c r="K28" s="16">
        <v>15</v>
      </c>
      <c r="L28" s="9">
        <v>36</v>
      </c>
      <c r="M28" s="9">
        <v>36</v>
      </c>
    </row>
    <row r="29" spans="1:13" ht="49.5" customHeight="1">
      <c r="A29" s="8"/>
      <c r="B29" s="14"/>
      <c r="C29" s="9" t="s">
        <v>76</v>
      </c>
      <c r="D29" s="9" t="s">
        <v>77</v>
      </c>
      <c r="E29" s="10">
        <v>43374</v>
      </c>
      <c r="F29" s="16" t="s">
        <v>78</v>
      </c>
      <c r="G29" s="9" t="s">
        <v>20</v>
      </c>
      <c r="H29" s="10">
        <v>43160</v>
      </c>
      <c r="I29" s="9" t="s">
        <v>21</v>
      </c>
      <c r="J29" s="15">
        <v>120</v>
      </c>
      <c r="K29" s="16">
        <v>2</v>
      </c>
      <c r="L29" s="9">
        <v>4.8</v>
      </c>
      <c r="M29" s="9">
        <v>4.8</v>
      </c>
    </row>
    <row r="30" spans="1:13" ht="40.5" customHeight="1">
      <c r="A30" s="8"/>
      <c r="B30" s="14"/>
      <c r="C30" s="9" t="s">
        <v>79</v>
      </c>
      <c r="D30" s="9" t="s">
        <v>80</v>
      </c>
      <c r="E30" s="10">
        <v>43313</v>
      </c>
      <c r="F30" s="16" t="s">
        <v>81</v>
      </c>
      <c r="G30" s="9" t="s">
        <v>20</v>
      </c>
      <c r="H30" s="10">
        <v>43344</v>
      </c>
      <c r="I30" s="9" t="s">
        <v>21</v>
      </c>
      <c r="J30" s="15">
        <v>120</v>
      </c>
      <c r="K30" s="16">
        <v>1</v>
      </c>
      <c r="L30" s="9">
        <v>2.4</v>
      </c>
      <c r="M30" s="9">
        <v>2.4</v>
      </c>
    </row>
    <row r="31" spans="1:13" ht="40.5" customHeight="1">
      <c r="A31" s="8"/>
      <c r="B31" s="14"/>
      <c r="C31" s="12" t="s">
        <v>82</v>
      </c>
      <c r="D31" s="13"/>
      <c r="E31" s="13"/>
      <c r="F31" s="13"/>
      <c r="G31" s="13"/>
      <c r="H31" s="13"/>
      <c r="I31" s="13"/>
      <c r="J31" s="13"/>
      <c r="K31" s="13"/>
      <c r="L31" s="13"/>
      <c r="M31" s="13">
        <f>SUM(M28:M30)</f>
        <v>43.199999999999996</v>
      </c>
    </row>
    <row r="32" spans="1:13" ht="14.25">
      <c r="A32" s="8">
        <v>8</v>
      </c>
      <c r="B32" s="14" t="s">
        <v>83</v>
      </c>
      <c r="C32" s="28" t="s">
        <v>84</v>
      </c>
      <c r="D32" s="29" t="s">
        <v>85</v>
      </c>
      <c r="E32" s="30">
        <v>42686</v>
      </c>
      <c r="F32" s="28" t="s">
        <v>86</v>
      </c>
      <c r="G32" s="31" t="s">
        <v>87</v>
      </c>
      <c r="H32" s="32">
        <v>42705</v>
      </c>
      <c r="I32" s="31" t="s">
        <v>21</v>
      </c>
      <c r="J32" s="35">
        <v>60</v>
      </c>
      <c r="K32" s="35">
        <v>1</v>
      </c>
      <c r="L32" s="35">
        <v>1.2</v>
      </c>
      <c r="M32" s="35">
        <v>1.2</v>
      </c>
    </row>
    <row r="33" spans="1:13" ht="14.25">
      <c r="A33" s="8"/>
      <c r="B33" s="14"/>
      <c r="C33" s="33"/>
      <c r="D33" s="34"/>
      <c r="E33" s="30"/>
      <c r="F33" s="33"/>
      <c r="G33" s="35"/>
      <c r="H33" s="35"/>
      <c r="I33" s="35"/>
      <c r="J33" s="35">
        <v>14</v>
      </c>
      <c r="K33" s="35">
        <v>50</v>
      </c>
      <c r="L33" s="35"/>
      <c r="M33" s="35"/>
    </row>
    <row r="34" spans="1:13" ht="0.75" customHeight="1">
      <c r="A34" s="8"/>
      <c r="B34" s="14"/>
      <c r="C34" s="33"/>
      <c r="D34" s="34"/>
      <c r="E34" s="30"/>
      <c r="F34" s="33"/>
      <c r="G34" s="35"/>
      <c r="H34" s="35"/>
      <c r="I34" s="31" t="s">
        <v>45</v>
      </c>
      <c r="J34" s="35">
        <v>60</v>
      </c>
      <c r="K34" s="35">
        <v>30</v>
      </c>
      <c r="L34" s="35"/>
      <c r="M34" s="35"/>
    </row>
    <row r="35" spans="1:13" ht="14.25" hidden="1">
      <c r="A35" s="8"/>
      <c r="B35" s="14"/>
      <c r="C35" s="33"/>
      <c r="D35" s="34"/>
      <c r="E35" s="30"/>
      <c r="F35" s="33"/>
      <c r="G35" s="35"/>
      <c r="H35" s="35"/>
      <c r="I35" s="35"/>
      <c r="J35" s="35">
        <v>120</v>
      </c>
      <c r="K35" s="35">
        <v>60</v>
      </c>
      <c r="L35" s="35"/>
      <c r="M35" s="35"/>
    </row>
    <row r="36" spans="1:13" ht="14.25">
      <c r="A36" s="8"/>
      <c r="B36" s="14"/>
      <c r="C36" s="33"/>
      <c r="D36" s="34"/>
      <c r="E36" s="30">
        <v>42686</v>
      </c>
      <c r="F36" s="28" t="s">
        <v>86</v>
      </c>
      <c r="G36" s="31" t="s">
        <v>87</v>
      </c>
      <c r="H36" s="32">
        <v>43132</v>
      </c>
      <c r="I36" s="31" t="s">
        <v>21</v>
      </c>
      <c r="J36" s="35">
        <v>120</v>
      </c>
      <c r="K36" s="35">
        <v>3</v>
      </c>
      <c r="L36" s="35">
        <v>7.2</v>
      </c>
      <c r="M36" s="35">
        <v>7.2</v>
      </c>
    </row>
    <row r="37" spans="1:13" ht="15" customHeight="1">
      <c r="A37" s="8"/>
      <c r="B37" s="14"/>
      <c r="C37" s="33"/>
      <c r="D37" s="34"/>
      <c r="E37" s="30"/>
      <c r="F37" s="33"/>
      <c r="G37" s="35"/>
      <c r="H37" s="35"/>
      <c r="I37" s="35"/>
      <c r="J37" s="35"/>
      <c r="K37" s="35"/>
      <c r="L37" s="35"/>
      <c r="M37" s="35"/>
    </row>
    <row r="38" spans="1:13" ht="18.75" customHeight="1" hidden="1">
      <c r="A38" s="8"/>
      <c r="B38" s="14"/>
      <c r="C38" s="33"/>
      <c r="D38" s="34"/>
      <c r="E38" s="30"/>
      <c r="F38" s="33"/>
      <c r="G38" s="35"/>
      <c r="H38" s="35"/>
      <c r="I38" s="35"/>
      <c r="J38" s="35"/>
      <c r="K38" s="35"/>
      <c r="L38" s="35"/>
      <c r="M38" s="35"/>
    </row>
    <row r="39" spans="1:13" ht="18" customHeight="1" hidden="1">
      <c r="A39" s="8"/>
      <c r="B39" s="14"/>
      <c r="C39" s="33"/>
      <c r="D39" s="34"/>
      <c r="E39" s="30"/>
      <c r="F39" s="33"/>
      <c r="G39" s="35"/>
      <c r="H39" s="35"/>
      <c r="I39" s="35"/>
      <c r="J39" s="35"/>
      <c r="K39" s="35"/>
      <c r="L39" s="35"/>
      <c r="M39" s="35"/>
    </row>
    <row r="40" spans="1:13" ht="14.25">
      <c r="A40" s="8"/>
      <c r="B40" s="14"/>
      <c r="C40" s="28" t="s">
        <v>88</v>
      </c>
      <c r="D40" s="28" t="s">
        <v>89</v>
      </c>
      <c r="E40" s="30">
        <v>43463</v>
      </c>
      <c r="F40" s="28" t="s">
        <v>90</v>
      </c>
      <c r="G40" s="28" t="s">
        <v>87</v>
      </c>
      <c r="H40" s="32">
        <v>43464</v>
      </c>
      <c r="I40" s="28" t="s">
        <v>21</v>
      </c>
      <c r="J40" s="33">
        <v>300</v>
      </c>
      <c r="K40" s="33">
        <v>3</v>
      </c>
      <c r="L40" s="33">
        <v>18</v>
      </c>
      <c r="M40" s="48">
        <v>18</v>
      </c>
    </row>
    <row r="41" spans="1:13" ht="14.25">
      <c r="A41" s="8"/>
      <c r="B41" s="14"/>
      <c r="C41" s="33"/>
      <c r="D41" s="33"/>
      <c r="E41" s="30"/>
      <c r="F41" s="33"/>
      <c r="G41" s="33"/>
      <c r="H41" s="35"/>
      <c r="I41" s="33"/>
      <c r="J41" s="33"/>
      <c r="K41" s="33"/>
      <c r="L41" s="33"/>
      <c r="M41" s="48"/>
    </row>
    <row r="42" spans="1:13" ht="27.75" customHeight="1">
      <c r="A42" s="8"/>
      <c r="B42" s="14"/>
      <c r="C42" s="33"/>
      <c r="D42" s="33"/>
      <c r="E42" s="30"/>
      <c r="F42" s="33"/>
      <c r="G42" s="33"/>
      <c r="H42" s="35"/>
      <c r="I42" s="28" t="s">
        <v>45</v>
      </c>
      <c r="J42" s="33"/>
      <c r="K42" s="33"/>
      <c r="L42" s="33"/>
      <c r="M42" s="48"/>
    </row>
    <row r="43" spans="1:13" ht="27.75" customHeight="1">
      <c r="A43" s="8"/>
      <c r="B43" s="14"/>
      <c r="C43" s="12" t="s">
        <v>91</v>
      </c>
      <c r="D43" s="13"/>
      <c r="E43" s="13"/>
      <c r="F43" s="13"/>
      <c r="G43" s="13"/>
      <c r="H43" s="13"/>
      <c r="I43" s="13"/>
      <c r="J43" s="13"/>
      <c r="K43" s="13"/>
      <c r="L43" s="13"/>
      <c r="M43" s="13">
        <f>SUM(M32:M42)</f>
        <v>26.4</v>
      </c>
    </row>
    <row r="44" spans="1:13" ht="25.5" customHeight="1">
      <c r="A44" s="8">
        <v>9</v>
      </c>
      <c r="B44" s="29" t="s">
        <v>92</v>
      </c>
      <c r="C44" s="29" t="s">
        <v>93</v>
      </c>
      <c r="D44" s="29" t="s">
        <v>94</v>
      </c>
      <c r="E44" s="36">
        <v>42948</v>
      </c>
      <c r="F44" s="29" t="s">
        <v>95</v>
      </c>
      <c r="G44" s="29" t="s">
        <v>32</v>
      </c>
      <c r="H44" s="36">
        <v>43101</v>
      </c>
      <c r="I44" s="31" t="s">
        <v>21</v>
      </c>
      <c r="J44" s="49">
        <v>120</v>
      </c>
      <c r="K44" s="49">
        <v>7</v>
      </c>
      <c r="L44" s="49">
        <v>16.8</v>
      </c>
      <c r="M44" s="49">
        <v>19.2</v>
      </c>
    </row>
    <row r="45" spans="1:13" ht="36" customHeight="1">
      <c r="A45" s="8"/>
      <c r="B45" s="29"/>
      <c r="C45" s="34"/>
      <c r="D45" s="34"/>
      <c r="E45" s="34"/>
      <c r="F45" s="34"/>
      <c r="G45" s="34"/>
      <c r="H45" s="34"/>
      <c r="I45" s="31"/>
      <c r="J45" s="49">
        <v>60</v>
      </c>
      <c r="K45" s="49">
        <v>2</v>
      </c>
      <c r="L45" s="49">
        <v>2.4</v>
      </c>
      <c r="M45" s="49"/>
    </row>
    <row r="46" spans="1:13" ht="36" customHeight="1">
      <c r="A46" s="8"/>
      <c r="B46" s="29"/>
      <c r="C46" s="12" t="s">
        <v>96</v>
      </c>
      <c r="D46" s="13"/>
      <c r="E46" s="13"/>
      <c r="F46" s="13"/>
      <c r="G46" s="13"/>
      <c r="H46" s="13"/>
      <c r="I46" s="13"/>
      <c r="J46" s="13"/>
      <c r="K46" s="13"/>
      <c r="L46" s="13"/>
      <c r="M46" s="13">
        <v>19.2</v>
      </c>
    </row>
    <row r="47" spans="1:13" ht="40.5" customHeight="1">
      <c r="A47" s="8">
        <v>10</v>
      </c>
      <c r="B47" s="19" t="s">
        <v>97</v>
      </c>
      <c r="C47" s="25" t="s">
        <v>98</v>
      </c>
      <c r="D47" s="20" t="s">
        <v>99</v>
      </c>
      <c r="E47" s="37">
        <v>43455</v>
      </c>
      <c r="F47" s="20" t="s">
        <v>100</v>
      </c>
      <c r="G47" s="20" t="s">
        <v>20</v>
      </c>
      <c r="H47" s="37">
        <v>43525</v>
      </c>
      <c r="I47" s="20" t="s">
        <v>33</v>
      </c>
      <c r="J47" s="15">
        <v>7</v>
      </c>
      <c r="K47" s="16">
        <v>2</v>
      </c>
      <c r="L47" s="15">
        <v>0.14</v>
      </c>
      <c r="M47" s="47">
        <v>0.14</v>
      </c>
    </row>
    <row r="48" spans="1:13" ht="36" customHeight="1">
      <c r="A48" s="8"/>
      <c r="B48" s="19"/>
      <c r="C48" s="25" t="s">
        <v>60</v>
      </c>
      <c r="D48" s="25" t="s">
        <v>101</v>
      </c>
      <c r="E48" s="37">
        <v>43070</v>
      </c>
      <c r="F48" s="25" t="s">
        <v>102</v>
      </c>
      <c r="G48" s="25" t="s">
        <v>32</v>
      </c>
      <c r="H48" s="37">
        <v>43101</v>
      </c>
      <c r="I48" s="20" t="s">
        <v>33</v>
      </c>
      <c r="J48" s="26">
        <v>7</v>
      </c>
      <c r="K48" s="27">
        <v>6</v>
      </c>
      <c r="L48" s="26">
        <v>0.42</v>
      </c>
      <c r="M48" s="47">
        <v>0.42</v>
      </c>
    </row>
    <row r="49" spans="1:13" ht="14.25">
      <c r="A49" s="8"/>
      <c r="B49" s="19"/>
      <c r="C49" s="24" t="s">
        <v>103</v>
      </c>
      <c r="D49" s="16" t="s">
        <v>104</v>
      </c>
      <c r="E49" s="37">
        <v>43528</v>
      </c>
      <c r="F49" s="16" t="s">
        <v>105</v>
      </c>
      <c r="G49" s="16" t="s">
        <v>32</v>
      </c>
      <c r="H49" s="38">
        <v>43458</v>
      </c>
      <c r="I49" s="9" t="s">
        <v>21</v>
      </c>
      <c r="J49" s="47">
        <v>40</v>
      </c>
      <c r="K49" s="39">
        <v>3</v>
      </c>
      <c r="L49" s="47">
        <v>2.4</v>
      </c>
      <c r="M49" s="47">
        <v>2.4</v>
      </c>
    </row>
    <row r="50" spans="1:13" ht="14.25">
      <c r="A50" s="8"/>
      <c r="B50" s="19"/>
      <c r="C50" s="39"/>
      <c r="D50" s="16"/>
      <c r="E50" s="37"/>
      <c r="F50" s="16"/>
      <c r="G50" s="16"/>
      <c r="H50" s="38"/>
      <c r="I50" s="9"/>
      <c r="J50" s="47"/>
      <c r="K50" s="39"/>
      <c r="L50" s="47"/>
      <c r="M50" s="47"/>
    </row>
    <row r="51" spans="1:13" ht="14.25">
      <c r="A51" s="8"/>
      <c r="B51" s="19"/>
      <c r="C51" s="39"/>
      <c r="D51" s="16"/>
      <c r="E51" s="37"/>
      <c r="F51" s="16"/>
      <c r="G51" s="16"/>
      <c r="H51" s="38"/>
      <c r="I51" s="9"/>
      <c r="J51" s="47"/>
      <c r="K51" s="39"/>
      <c r="L51" s="47"/>
      <c r="M51" s="47"/>
    </row>
    <row r="52" spans="1:13" ht="33.75" customHeight="1">
      <c r="A52" s="8"/>
      <c r="B52" s="19"/>
      <c r="C52" s="24" t="s">
        <v>57</v>
      </c>
      <c r="D52" s="40" t="s">
        <v>106</v>
      </c>
      <c r="E52" s="37">
        <v>43191</v>
      </c>
      <c r="F52" s="40" t="s">
        <v>107</v>
      </c>
      <c r="G52" s="40" t="s">
        <v>20</v>
      </c>
      <c r="H52" s="38">
        <v>43191</v>
      </c>
      <c r="I52" s="14" t="s">
        <v>21</v>
      </c>
      <c r="J52" s="47">
        <v>120</v>
      </c>
      <c r="K52" s="39">
        <v>9</v>
      </c>
      <c r="L52" s="47">
        <v>21.6</v>
      </c>
      <c r="M52" s="47">
        <v>21.6</v>
      </c>
    </row>
    <row r="53" spans="1:13" ht="34.5" customHeight="1">
      <c r="A53" s="8"/>
      <c r="B53" s="19"/>
      <c r="C53" s="25" t="s">
        <v>108</v>
      </c>
      <c r="D53" s="20" t="s">
        <v>109</v>
      </c>
      <c r="E53" s="22">
        <v>43525</v>
      </c>
      <c r="F53" s="20" t="s">
        <v>110</v>
      </c>
      <c r="G53" s="20" t="s">
        <v>20</v>
      </c>
      <c r="H53" s="22">
        <v>43101</v>
      </c>
      <c r="I53" s="20" t="s">
        <v>33</v>
      </c>
      <c r="J53" s="26">
        <v>7</v>
      </c>
      <c r="K53" s="27">
        <v>20</v>
      </c>
      <c r="L53" s="26">
        <v>1.4</v>
      </c>
      <c r="M53" s="47">
        <v>1.4</v>
      </c>
    </row>
    <row r="54" spans="1:13" ht="34.5" customHeight="1">
      <c r="A54" s="8"/>
      <c r="B54" s="19"/>
      <c r="C54" s="12" t="s">
        <v>111</v>
      </c>
      <c r="D54" s="13"/>
      <c r="E54" s="13"/>
      <c r="F54" s="13"/>
      <c r="G54" s="13"/>
      <c r="H54" s="13"/>
      <c r="I54" s="13"/>
      <c r="J54" s="13"/>
      <c r="K54" s="13"/>
      <c r="L54" s="13"/>
      <c r="M54" s="12">
        <v>25.96</v>
      </c>
    </row>
    <row r="55" spans="1:13" ht="28.5" customHeight="1">
      <c r="A55" s="41"/>
      <c r="B55" s="42" t="s">
        <v>112</v>
      </c>
      <c r="C55" s="13" t="s">
        <v>113</v>
      </c>
      <c r="D55" s="13"/>
      <c r="E55" s="13"/>
      <c r="F55" s="13"/>
      <c r="G55" s="13"/>
      <c r="H55" s="13"/>
      <c r="I55" s="13"/>
      <c r="J55" s="13"/>
      <c r="K55" s="13"/>
      <c r="L55" s="13"/>
      <c r="M55" s="13">
        <v>293.29999999999995</v>
      </c>
    </row>
    <row r="63" ht="14.25">
      <c r="F63" s="43"/>
    </row>
    <row r="64" ht="14.25">
      <c r="F64" s="44"/>
    </row>
    <row r="65" ht="14.25">
      <c r="F65" s="44"/>
    </row>
    <row r="66" ht="14.25">
      <c r="F66" s="44"/>
    </row>
    <row r="67" ht="14.25">
      <c r="F67" s="43"/>
    </row>
    <row r="68" ht="14.25">
      <c r="F68" s="43"/>
    </row>
  </sheetData>
  <sheetProtection/>
  <mergeCells count="120">
    <mergeCell ref="B1:M1"/>
    <mergeCell ref="B2:M2"/>
    <mergeCell ref="I3:M3"/>
    <mergeCell ref="C8:L8"/>
    <mergeCell ref="C11:L11"/>
    <mergeCell ref="C13:L13"/>
    <mergeCell ref="C19:L19"/>
    <mergeCell ref="C23:L23"/>
    <mergeCell ref="C27:L27"/>
    <mergeCell ref="C31:L31"/>
    <mergeCell ref="C43:L43"/>
    <mergeCell ref="C46:L46"/>
    <mergeCell ref="C54:L54"/>
    <mergeCell ref="C55:L55"/>
    <mergeCell ref="A3:A4"/>
    <mergeCell ref="A5:A8"/>
    <mergeCell ref="A9:A11"/>
    <mergeCell ref="A12:A13"/>
    <mergeCell ref="A14:A19"/>
    <mergeCell ref="A20:A23"/>
    <mergeCell ref="A24:A27"/>
    <mergeCell ref="A28:A31"/>
    <mergeCell ref="A32:A43"/>
    <mergeCell ref="A44:A46"/>
    <mergeCell ref="A47:A54"/>
    <mergeCell ref="B3:B4"/>
    <mergeCell ref="B5:B8"/>
    <mergeCell ref="B9:B11"/>
    <mergeCell ref="B12:B13"/>
    <mergeCell ref="B14:B19"/>
    <mergeCell ref="B20:B23"/>
    <mergeCell ref="B24:B27"/>
    <mergeCell ref="B28:B31"/>
    <mergeCell ref="B32:B43"/>
    <mergeCell ref="B44:B46"/>
    <mergeCell ref="B47:B54"/>
    <mergeCell ref="C3:C4"/>
    <mergeCell ref="C9:C10"/>
    <mergeCell ref="C14:C16"/>
    <mergeCell ref="C17:C18"/>
    <mergeCell ref="C25:C26"/>
    <mergeCell ref="C32:C39"/>
    <mergeCell ref="C40:C42"/>
    <mergeCell ref="C44:C45"/>
    <mergeCell ref="C49:C51"/>
    <mergeCell ref="D3:D4"/>
    <mergeCell ref="D9:D10"/>
    <mergeCell ref="D14:D16"/>
    <mergeCell ref="D25:D26"/>
    <mergeCell ref="D32:D39"/>
    <mergeCell ref="D40:D42"/>
    <mergeCell ref="D44:D45"/>
    <mergeCell ref="D49:D51"/>
    <mergeCell ref="E3:E4"/>
    <mergeCell ref="E9:E10"/>
    <mergeCell ref="E15:E16"/>
    <mergeCell ref="E25:E26"/>
    <mergeCell ref="E32:E35"/>
    <mergeCell ref="E36:E39"/>
    <mergeCell ref="E40:E42"/>
    <mergeCell ref="E44:E45"/>
    <mergeCell ref="E49:E51"/>
    <mergeCell ref="F3:F4"/>
    <mergeCell ref="F9:F10"/>
    <mergeCell ref="F15:F16"/>
    <mergeCell ref="F25:F26"/>
    <mergeCell ref="F32:F35"/>
    <mergeCell ref="F36:F39"/>
    <mergeCell ref="F40:F42"/>
    <mergeCell ref="F44:F45"/>
    <mergeCell ref="F49:F51"/>
    <mergeCell ref="G3:G4"/>
    <mergeCell ref="G9:G10"/>
    <mergeCell ref="G15:G16"/>
    <mergeCell ref="G25:G26"/>
    <mergeCell ref="G32:G35"/>
    <mergeCell ref="G36:G39"/>
    <mergeCell ref="G40:G42"/>
    <mergeCell ref="G44:G45"/>
    <mergeCell ref="G49:G51"/>
    <mergeCell ref="H3:H4"/>
    <mergeCell ref="H9:H10"/>
    <mergeCell ref="H15:H16"/>
    <mergeCell ref="H25:H26"/>
    <mergeCell ref="H32:H35"/>
    <mergeCell ref="H36:H39"/>
    <mergeCell ref="H40:H42"/>
    <mergeCell ref="H44:H45"/>
    <mergeCell ref="H49:H51"/>
    <mergeCell ref="I15:I16"/>
    <mergeCell ref="I25:I26"/>
    <mergeCell ref="I32:I35"/>
    <mergeCell ref="I36:I39"/>
    <mergeCell ref="I40:I42"/>
    <mergeCell ref="I44:I45"/>
    <mergeCell ref="I49:I51"/>
    <mergeCell ref="J25:J26"/>
    <mergeCell ref="J32:J35"/>
    <mergeCell ref="J36:J39"/>
    <mergeCell ref="J40:J42"/>
    <mergeCell ref="J49:J51"/>
    <mergeCell ref="K25:K26"/>
    <mergeCell ref="K32:K35"/>
    <mergeCell ref="K36:K39"/>
    <mergeCell ref="K40:K42"/>
    <mergeCell ref="K49:K51"/>
    <mergeCell ref="L25:L26"/>
    <mergeCell ref="L32:L35"/>
    <mergeCell ref="L36:L39"/>
    <mergeCell ref="L40:L42"/>
    <mergeCell ref="L49:L51"/>
    <mergeCell ref="M9:M10"/>
    <mergeCell ref="M14:M16"/>
    <mergeCell ref="M17:M18"/>
    <mergeCell ref="M25:M26"/>
    <mergeCell ref="M32:M35"/>
    <mergeCell ref="M36:M39"/>
    <mergeCell ref="M40:M42"/>
    <mergeCell ref="M44:M45"/>
    <mergeCell ref="M49:M51"/>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2019-03-18T03:08:05Z</dcterms:created>
  <dcterms:modified xsi:type="dcterms:W3CDTF">2020-01-15T02:19:42Z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