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<sst xmlns="http://schemas.openxmlformats.org/spreadsheetml/2006/main" count="265" uniqueCount="80">
  <si>
    <t>附件</t>
  </si>
  <si>
    <t>赣州市本级2022年11-12月开展职业技能提升行动创业培训补贴情况表（二）</t>
  </si>
  <si>
    <t>序号</t>
  </si>
  <si>
    <t>培训主体</t>
  </si>
  <si>
    <t>培训项目</t>
  </si>
  <si>
    <t>培训对象</t>
  </si>
  <si>
    <t>班期编号</t>
  </si>
  <si>
    <t>补贴人数（人）</t>
  </si>
  <si>
    <r>
      <t>补贴标准（元</t>
    </r>
    <r>
      <rPr>
        <sz val="12"/>
        <color indexed="8"/>
        <rFont val="黑体"/>
        <family val="0"/>
      </rPr>
      <t>/</t>
    </r>
    <r>
      <rPr>
        <sz val="12"/>
        <color indexed="8"/>
        <rFont val="黑体"/>
        <family val="0"/>
      </rPr>
      <t>人）</t>
    </r>
  </si>
  <si>
    <t>补贴金额（元）</t>
  </si>
  <si>
    <t>补贴方式</t>
  </si>
  <si>
    <t>赣南科技学院</t>
  </si>
  <si>
    <t>GYB创业培训</t>
  </si>
  <si>
    <t>非毕业学年的在校生</t>
  </si>
  <si>
    <t>GZ00CB202200052</t>
  </si>
  <si>
    <t>“先垫后补”直补培训主体</t>
  </si>
  <si>
    <t>GZ00CB202200053</t>
  </si>
  <si>
    <t>GZ00CB202200054</t>
  </si>
  <si>
    <t>GZ00CB202200055</t>
  </si>
  <si>
    <t>GZ00CB202200056</t>
  </si>
  <si>
    <t>GZ00CB202200057</t>
  </si>
  <si>
    <t>GZ00CB202200058</t>
  </si>
  <si>
    <t>GZ00CB202200059</t>
  </si>
  <si>
    <t>GZ00CB202200060</t>
  </si>
  <si>
    <t>GZ00CB202200061</t>
  </si>
  <si>
    <t>GZ00CB202200062</t>
  </si>
  <si>
    <t>GZ00CB202200063</t>
  </si>
  <si>
    <t>GZ00CB202200064</t>
  </si>
  <si>
    <t>GZ00CB202200065</t>
  </si>
  <si>
    <t>合计</t>
  </si>
  <si>
    <t>江西应用技术职业学院</t>
  </si>
  <si>
    <t>GZ00CB202200066</t>
  </si>
  <si>
    <t>GZ00CB202200067</t>
  </si>
  <si>
    <t>GZ00CB202200068</t>
  </si>
  <si>
    <t>GZ00CB202200069</t>
  </si>
  <si>
    <t>GZ00CB202200070</t>
  </si>
  <si>
    <t>GZ00CB202200071</t>
  </si>
  <si>
    <t>GZ00CB202200072</t>
  </si>
  <si>
    <t>GZ00CB202200073</t>
  </si>
  <si>
    <t>GZ00CB202200074</t>
  </si>
  <si>
    <t>GZ00CB202200075</t>
  </si>
  <si>
    <t>GZ00CB202200076</t>
  </si>
  <si>
    <t>GZ00CB202200077</t>
  </si>
  <si>
    <t>GZ00CB202200078</t>
  </si>
  <si>
    <t>GZ00CB202200079</t>
  </si>
  <si>
    <t>GZ00CB202200080</t>
  </si>
  <si>
    <t>GZ00CB202200081</t>
  </si>
  <si>
    <t>GZ00CB202200082</t>
  </si>
  <si>
    <t>GZ00CB202200083</t>
  </si>
  <si>
    <t>GZ00CB202200084</t>
  </si>
  <si>
    <t>GZ00CB202200085</t>
  </si>
  <si>
    <t>GZ00CB202200086</t>
  </si>
  <si>
    <t>GZ00CB202200087</t>
  </si>
  <si>
    <t>GZ00CB202200088</t>
  </si>
  <si>
    <t>GZ00CB202200089</t>
  </si>
  <si>
    <t>GZ00CB202200090</t>
  </si>
  <si>
    <t>GZ00CB202200091</t>
  </si>
  <si>
    <t>GZ00CB202200092</t>
  </si>
  <si>
    <t>GZ00CB202200093</t>
  </si>
  <si>
    <t>GZ00CB202200094</t>
  </si>
  <si>
    <t>GZ00CB202200095</t>
  </si>
  <si>
    <t>GZ00CB202200096</t>
  </si>
  <si>
    <t>GZ00CB202200097</t>
  </si>
  <si>
    <t>GZ00CB202200098</t>
  </si>
  <si>
    <t>GZ00CB202200099</t>
  </si>
  <si>
    <t>江西环境工程职业学院</t>
  </si>
  <si>
    <t>GZ00CB202200100</t>
  </si>
  <si>
    <t>GZ00CB202200101</t>
  </si>
  <si>
    <t>GZ00CB202200102</t>
  </si>
  <si>
    <t>GZ00CB202200103</t>
  </si>
  <si>
    <t>GZ00CB202200104</t>
  </si>
  <si>
    <t>GZ00CB202200105</t>
  </si>
  <si>
    <t>GZ00CB202200106</t>
  </si>
  <si>
    <t>江西理工大学</t>
  </si>
  <si>
    <t>GZ00CB202200107</t>
  </si>
  <si>
    <t>GZ00CB202200108</t>
  </si>
  <si>
    <t>GZ00CB202200109</t>
  </si>
  <si>
    <t>GZ00CB202200110</t>
  </si>
  <si>
    <t>GZ00CB202200111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</si>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</sst>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Calibri"/>
      <family val="0"/>
    </font>
    <font>
      <b/>
      <sz val="20"/>
      <color rgb="FF000000"/>
      <name val="Cambria"/>
      <family val="0"/>
    </font>
    <font>
      <sz val="20"/>
      <color rgb="FF000000"/>
      <name val="Calibri"/>
      <family val="0"/>
    </font>
    <font>
      <sz val="12"/>
      <color rgb="FF000000"/>
      <name val="黑体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SheetLayoutView="100" workbookViewId="0" topLeftCell="A37">
      <selection activeCell="F52" sqref="F52"/>
    </sheetView>
  </sheetViews>
  <sheetFormatPr defaultColWidth="9.00390625" defaultRowHeight="15"/>
  <cols>
    <col min="1" max="1" width="7.140625" style="2" customWidth="1"/>
    <col min="2" max="2" width="16.421875" style="2" customWidth="1"/>
    <col min="3" max="3" width="15.28125" style="2" customWidth="1"/>
    <col min="4" max="4" width="21.140625" style="2" customWidth="1"/>
    <col min="5" max="5" width="21.57421875" style="2" customWidth="1"/>
    <col min="6" max="6" width="15.57421875" style="2" customWidth="1"/>
    <col min="7" max="7" width="18.140625" style="2" customWidth="1"/>
    <col min="8" max="8" width="15.57421875" style="2" customWidth="1"/>
    <col min="9" max="9" width="26.28125" style="2" customWidth="1"/>
    <col min="10" max="16384" width="9.00390625" style="2" customWidth="1"/>
  </cols>
  <sheetData>
    <row r="1" ht="20.25">
      <c r="A1" s="3" t="s">
        <v>0</v>
      </c>
    </row>
    <row r="2" spans="1:9" ht="25.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22.5" customHeight="1">
      <c r="A4" s="7">
        <v>1</v>
      </c>
      <c r="B4" s="8" t="s">
        <v>11</v>
      </c>
      <c r="C4" s="8" t="s">
        <v>12</v>
      </c>
      <c r="D4" s="8" t="s">
        <v>13</v>
      </c>
      <c r="E4" s="15" t="s">
        <v>14</v>
      </c>
      <c r="F4" s="8">
        <v>27</v>
      </c>
      <c r="G4" s="8">
        <v>300</v>
      </c>
      <c r="H4" s="8">
        <f>PRODUCT(F4,G4)</f>
        <v>8100</v>
      </c>
      <c r="I4" s="8" t="s">
        <v>15</v>
      </c>
    </row>
    <row r="5" spans="1:9" s="1" customFormat="1" ht="22.5" customHeight="1">
      <c r="A5" s="7">
        <v>2</v>
      </c>
      <c r="B5" s="8"/>
      <c r="C5" s="8" t="s">
        <v>12</v>
      </c>
      <c r="D5" s="8" t="s">
        <v>13</v>
      </c>
      <c r="E5" s="15" t="s">
        <v>16</v>
      </c>
      <c r="F5" s="8">
        <v>29</v>
      </c>
      <c r="G5" s="8">
        <v>300</v>
      </c>
      <c r="H5" s="8">
        <f aca="true" t="shared" si="0" ref="H5:H18">PRODUCT(F5,G5)</f>
        <v>8700</v>
      </c>
      <c r="I5" s="8" t="s">
        <v>15</v>
      </c>
    </row>
    <row r="6" spans="1:9" s="1" customFormat="1" ht="22.5" customHeight="1">
      <c r="A6" s="7">
        <v>3</v>
      </c>
      <c r="B6" s="8"/>
      <c r="C6" s="8" t="s">
        <v>12</v>
      </c>
      <c r="D6" s="8" t="s">
        <v>13</v>
      </c>
      <c r="E6" s="15" t="s">
        <v>17</v>
      </c>
      <c r="F6" s="8">
        <v>28</v>
      </c>
      <c r="G6" s="8">
        <v>300</v>
      </c>
      <c r="H6" s="8">
        <f t="shared" si="0"/>
        <v>8400</v>
      </c>
      <c r="I6" s="8" t="s">
        <v>15</v>
      </c>
    </row>
    <row r="7" spans="1:9" s="1" customFormat="1" ht="22.5" customHeight="1">
      <c r="A7" s="7">
        <v>4</v>
      </c>
      <c r="B7" s="8"/>
      <c r="C7" s="8" t="s">
        <v>12</v>
      </c>
      <c r="D7" s="8" t="s">
        <v>13</v>
      </c>
      <c r="E7" s="15" t="s">
        <v>18</v>
      </c>
      <c r="F7" s="8">
        <v>27</v>
      </c>
      <c r="G7" s="8">
        <v>300</v>
      </c>
      <c r="H7" s="8">
        <f t="shared" si="0"/>
        <v>8100</v>
      </c>
      <c r="I7" s="8" t="s">
        <v>15</v>
      </c>
    </row>
    <row r="8" spans="1:9" s="1" customFormat="1" ht="22.5" customHeight="1">
      <c r="A8" s="7">
        <v>5</v>
      </c>
      <c r="B8" s="8"/>
      <c r="C8" s="8" t="s">
        <v>12</v>
      </c>
      <c r="D8" s="8" t="s">
        <v>13</v>
      </c>
      <c r="E8" s="15" t="s">
        <v>19</v>
      </c>
      <c r="F8" s="8">
        <v>29</v>
      </c>
      <c r="G8" s="8">
        <v>300</v>
      </c>
      <c r="H8" s="8">
        <f t="shared" si="0"/>
        <v>8700</v>
      </c>
      <c r="I8" s="8" t="s">
        <v>15</v>
      </c>
    </row>
    <row r="9" spans="1:9" ht="22.5" customHeight="1">
      <c r="A9" s="7">
        <v>6</v>
      </c>
      <c r="B9" s="8"/>
      <c r="C9" s="8" t="s">
        <v>12</v>
      </c>
      <c r="D9" s="8" t="s">
        <v>13</v>
      </c>
      <c r="E9" s="15" t="s">
        <v>20</v>
      </c>
      <c r="F9" s="8">
        <v>26</v>
      </c>
      <c r="G9" s="8">
        <v>300</v>
      </c>
      <c r="H9" s="8">
        <f t="shared" si="0"/>
        <v>7800</v>
      </c>
      <c r="I9" s="8" t="s">
        <v>15</v>
      </c>
    </row>
    <row r="10" spans="1:9" ht="22.5" customHeight="1">
      <c r="A10" s="7">
        <v>7</v>
      </c>
      <c r="B10" s="8"/>
      <c r="C10" s="8" t="s">
        <v>12</v>
      </c>
      <c r="D10" s="8" t="s">
        <v>13</v>
      </c>
      <c r="E10" s="15" t="s">
        <v>21</v>
      </c>
      <c r="F10" s="8">
        <v>22</v>
      </c>
      <c r="G10" s="8">
        <v>300</v>
      </c>
      <c r="H10" s="8">
        <f t="shared" si="0"/>
        <v>6600</v>
      </c>
      <c r="I10" s="8" t="s">
        <v>15</v>
      </c>
    </row>
    <row r="11" spans="1:9" ht="22.5" customHeight="1">
      <c r="A11" s="7">
        <v>8</v>
      </c>
      <c r="B11" s="8"/>
      <c r="C11" s="8" t="s">
        <v>12</v>
      </c>
      <c r="D11" s="8" t="s">
        <v>13</v>
      </c>
      <c r="E11" s="15" t="s">
        <v>22</v>
      </c>
      <c r="F11" s="8">
        <v>20</v>
      </c>
      <c r="G11" s="8">
        <v>300</v>
      </c>
      <c r="H11" s="8">
        <f t="shared" si="0"/>
        <v>6000</v>
      </c>
      <c r="I11" s="8" t="s">
        <v>15</v>
      </c>
    </row>
    <row r="12" spans="1:9" ht="22.5" customHeight="1">
      <c r="A12" s="7">
        <v>9</v>
      </c>
      <c r="B12" s="8"/>
      <c r="C12" s="8" t="s">
        <v>12</v>
      </c>
      <c r="D12" s="8" t="s">
        <v>13</v>
      </c>
      <c r="E12" s="15" t="s">
        <v>23</v>
      </c>
      <c r="F12" s="8">
        <v>30</v>
      </c>
      <c r="G12" s="8">
        <v>300</v>
      </c>
      <c r="H12" s="8">
        <f t="shared" si="0"/>
        <v>9000</v>
      </c>
      <c r="I12" s="8" t="s">
        <v>15</v>
      </c>
    </row>
    <row r="13" spans="1:9" ht="22.5" customHeight="1">
      <c r="A13" s="7">
        <v>10</v>
      </c>
      <c r="B13" s="8"/>
      <c r="C13" s="8" t="s">
        <v>12</v>
      </c>
      <c r="D13" s="8" t="s">
        <v>13</v>
      </c>
      <c r="E13" s="15" t="s">
        <v>24</v>
      </c>
      <c r="F13" s="8">
        <v>28</v>
      </c>
      <c r="G13" s="8">
        <v>300</v>
      </c>
      <c r="H13" s="8">
        <f t="shared" si="0"/>
        <v>8400</v>
      </c>
      <c r="I13" s="8" t="s">
        <v>15</v>
      </c>
    </row>
    <row r="14" spans="1:9" ht="22.5" customHeight="1">
      <c r="A14" s="7">
        <v>11</v>
      </c>
      <c r="B14" s="8"/>
      <c r="C14" s="8" t="s">
        <v>12</v>
      </c>
      <c r="D14" s="8" t="s">
        <v>13</v>
      </c>
      <c r="E14" s="15" t="s">
        <v>25</v>
      </c>
      <c r="F14" s="8">
        <v>27</v>
      </c>
      <c r="G14" s="8">
        <v>300</v>
      </c>
      <c r="H14" s="8">
        <f t="shared" si="0"/>
        <v>8100</v>
      </c>
      <c r="I14" s="8" t="s">
        <v>15</v>
      </c>
    </row>
    <row r="15" spans="1:9" ht="22.5" customHeight="1">
      <c r="A15" s="7">
        <v>12</v>
      </c>
      <c r="B15" s="8"/>
      <c r="C15" s="8" t="s">
        <v>12</v>
      </c>
      <c r="D15" s="8" t="s">
        <v>13</v>
      </c>
      <c r="E15" s="15" t="s">
        <v>26</v>
      </c>
      <c r="F15" s="8">
        <v>25</v>
      </c>
      <c r="G15" s="8">
        <v>300</v>
      </c>
      <c r="H15" s="8">
        <f t="shared" si="0"/>
        <v>7500</v>
      </c>
      <c r="I15" s="8" t="s">
        <v>15</v>
      </c>
    </row>
    <row r="16" spans="1:9" ht="22.5" customHeight="1">
      <c r="A16" s="7">
        <v>13</v>
      </c>
      <c r="B16" s="8"/>
      <c r="C16" s="8" t="s">
        <v>12</v>
      </c>
      <c r="D16" s="8" t="s">
        <v>13</v>
      </c>
      <c r="E16" s="15" t="s">
        <v>27</v>
      </c>
      <c r="F16" s="8">
        <v>28</v>
      </c>
      <c r="G16" s="8">
        <v>300</v>
      </c>
      <c r="H16" s="8">
        <f t="shared" si="0"/>
        <v>8400</v>
      </c>
      <c r="I16" s="8" t="s">
        <v>15</v>
      </c>
    </row>
    <row r="17" spans="1:9" ht="22.5" customHeight="1">
      <c r="A17" s="7">
        <v>14</v>
      </c>
      <c r="B17" s="8"/>
      <c r="C17" s="8" t="s">
        <v>12</v>
      </c>
      <c r="D17" s="8" t="s">
        <v>13</v>
      </c>
      <c r="E17" s="15" t="s">
        <v>28</v>
      </c>
      <c r="F17" s="8">
        <v>30</v>
      </c>
      <c r="G17" s="8">
        <v>300</v>
      </c>
      <c r="H17" s="8">
        <f t="shared" si="0"/>
        <v>9000</v>
      </c>
      <c r="I17" s="8" t="s">
        <v>15</v>
      </c>
    </row>
    <row r="18" spans="1:9" ht="22.5" customHeight="1">
      <c r="A18" s="7"/>
      <c r="B18" s="8"/>
      <c r="C18" s="9" t="s">
        <v>29</v>
      </c>
      <c r="D18" s="10"/>
      <c r="E18" s="16"/>
      <c r="F18" s="13">
        <f>SUM(F4:F17)</f>
        <v>376</v>
      </c>
      <c r="G18" s="13">
        <v>300</v>
      </c>
      <c r="H18" s="17">
        <f t="shared" si="0"/>
        <v>112800</v>
      </c>
      <c r="I18" s="17" t="s">
        <v>15</v>
      </c>
    </row>
    <row r="19" spans="1:9" ht="22.5" customHeight="1">
      <c r="A19" s="7">
        <v>1</v>
      </c>
      <c r="B19" s="11" t="s">
        <v>30</v>
      </c>
      <c r="C19" s="12" t="s">
        <v>12</v>
      </c>
      <c r="D19" s="8" t="s">
        <v>13</v>
      </c>
      <c r="E19" s="12" t="s">
        <v>31</v>
      </c>
      <c r="F19" s="12">
        <v>29</v>
      </c>
      <c r="G19" s="12">
        <v>300</v>
      </c>
      <c r="H19" s="8">
        <f aca="true" t="shared" si="1" ref="H19:H53">PRODUCT(F19,G19)</f>
        <v>8700</v>
      </c>
      <c r="I19" s="8" t="s">
        <v>15</v>
      </c>
    </row>
    <row r="20" spans="1:9" ht="22.5" customHeight="1">
      <c r="A20" s="7">
        <v>2</v>
      </c>
      <c r="B20" s="11"/>
      <c r="C20" s="12" t="s">
        <v>12</v>
      </c>
      <c r="D20" s="8" t="s">
        <v>13</v>
      </c>
      <c r="E20" s="12" t="s">
        <v>32</v>
      </c>
      <c r="F20" s="12">
        <v>30</v>
      </c>
      <c r="G20" s="12">
        <v>300</v>
      </c>
      <c r="H20" s="8">
        <f t="shared" si="1"/>
        <v>9000</v>
      </c>
      <c r="I20" s="8" t="s">
        <v>15</v>
      </c>
    </row>
    <row r="21" spans="1:9" ht="22.5" customHeight="1">
      <c r="A21" s="7">
        <v>3</v>
      </c>
      <c r="B21" s="11"/>
      <c r="C21" s="12" t="s">
        <v>12</v>
      </c>
      <c r="D21" s="8" t="s">
        <v>13</v>
      </c>
      <c r="E21" s="12" t="s">
        <v>33</v>
      </c>
      <c r="F21" s="12">
        <v>30</v>
      </c>
      <c r="G21" s="12">
        <v>300</v>
      </c>
      <c r="H21" s="8">
        <f t="shared" si="1"/>
        <v>9000</v>
      </c>
      <c r="I21" s="8" t="s">
        <v>15</v>
      </c>
    </row>
    <row r="22" spans="1:9" ht="22.5" customHeight="1">
      <c r="A22" s="7">
        <v>4</v>
      </c>
      <c r="B22" s="11"/>
      <c r="C22" s="12" t="s">
        <v>12</v>
      </c>
      <c r="D22" s="8" t="s">
        <v>13</v>
      </c>
      <c r="E22" s="12" t="s">
        <v>34</v>
      </c>
      <c r="F22" s="12">
        <v>30</v>
      </c>
      <c r="G22" s="12">
        <v>300</v>
      </c>
      <c r="H22" s="8">
        <f t="shared" si="1"/>
        <v>9000</v>
      </c>
      <c r="I22" s="8" t="s">
        <v>15</v>
      </c>
    </row>
    <row r="23" spans="1:9" ht="22.5" customHeight="1">
      <c r="A23" s="7">
        <v>5</v>
      </c>
      <c r="B23" s="11"/>
      <c r="C23" s="12" t="s">
        <v>12</v>
      </c>
      <c r="D23" s="8" t="s">
        <v>13</v>
      </c>
      <c r="E23" s="12" t="s">
        <v>35</v>
      </c>
      <c r="F23" s="12">
        <v>30</v>
      </c>
      <c r="G23" s="12">
        <v>300</v>
      </c>
      <c r="H23" s="8">
        <f t="shared" si="1"/>
        <v>9000</v>
      </c>
      <c r="I23" s="8" t="s">
        <v>15</v>
      </c>
    </row>
    <row r="24" spans="1:9" ht="22.5" customHeight="1">
      <c r="A24" s="7">
        <v>6</v>
      </c>
      <c r="B24" s="11"/>
      <c r="C24" s="12" t="s">
        <v>12</v>
      </c>
      <c r="D24" s="8" t="s">
        <v>13</v>
      </c>
      <c r="E24" s="12" t="s">
        <v>36</v>
      </c>
      <c r="F24" s="12">
        <v>29</v>
      </c>
      <c r="G24" s="12">
        <v>300</v>
      </c>
      <c r="H24" s="8">
        <f t="shared" si="1"/>
        <v>8700</v>
      </c>
      <c r="I24" s="8" t="s">
        <v>15</v>
      </c>
    </row>
    <row r="25" spans="1:9" ht="22.5" customHeight="1">
      <c r="A25" s="7">
        <v>7</v>
      </c>
      <c r="B25" s="11"/>
      <c r="C25" s="12" t="s">
        <v>12</v>
      </c>
      <c r="D25" s="8" t="s">
        <v>13</v>
      </c>
      <c r="E25" s="12" t="s">
        <v>37</v>
      </c>
      <c r="F25" s="12">
        <v>30</v>
      </c>
      <c r="G25" s="12">
        <v>300</v>
      </c>
      <c r="H25" s="8">
        <f t="shared" si="1"/>
        <v>9000</v>
      </c>
      <c r="I25" s="8" t="s">
        <v>15</v>
      </c>
    </row>
    <row r="26" spans="1:9" ht="22.5" customHeight="1">
      <c r="A26" s="7">
        <v>8</v>
      </c>
      <c r="B26" s="11"/>
      <c r="C26" s="12" t="s">
        <v>12</v>
      </c>
      <c r="D26" s="8" t="s">
        <v>13</v>
      </c>
      <c r="E26" s="12" t="s">
        <v>38</v>
      </c>
      <c r="F26" s="12">
        <v>30</v>
      </c>
      <c r="G26" s="12">
        <v>300</v>
      </c>
      <c r="H26" s="8">
        <f t="shared" si="1"/>
        <v>9000</v>
      </c>
      <c r="I26" s="8" t="s">
        <v>15</v>
      </c>
    </row>
    <row r="27" spans="1:9" ht="22.5" customHeight="1">
      <c r="A27" s="7">
        <v>9</v>
      </c>
      <c r="B27" s="11"/>
      <c r="C27" s="12" t="s">
        <v>12</v>
      </c>
      <c r="D27" s="8" t="s">
        <v>13</v>
      </c>
      <c r="E27" s="12" t="s">
        <v>39</v>
      </c>
      <c r="F27" s="12">
        <v>29</v>
      </c>
      <c r="G27" s="12">
        <v>300</v>
      </c>
      <c r="H27" s="8">
        <f t="shared" si="1"/>
        <v>8700</v>
      </c>
      <c r="I27" s="8" t="s">
        <v>15</v>
      </c>
    </row>
    <row r="28" spans="1:9" ht="22.5" customHeight="1">
      <c r="A28" s="7">
        <v>10</v>
      </c>
      <c r="B28" s="11"/>
      <c r="C28" s="12" t="s">
        <v>12</v>
      </c>
      <c r="D28" s="8" t="s">
        <v>13</v>
      </c>
      <c r="E28" s="12" t="s">
        <v>40</v>
      </c>
      <c r="F28" s="12">
        <v>30</v>
      </c>
      <c r="G28" s="12">
        <v>300</v>
      </c>
      <c r="H28" s="8">
        <f t="shared" si="1"/>
        <v>9000</v>
      </c>
      <c r="I28" s="8" t="s">
        <v>15</v>
      </c>
    </row>
    <row r="29" spans="1:9" ht="22.5" customHeight="1">
      <c r="A29" s="7">
        <v>11</v>
      </c>
      <c r="B29" s="11"/>
      <c r="C29" s="12" t="s">
        <v>12</v>
      </c>
      <c r="D29" s="8" t="s">
        <v>13</v>
      </c>
      <c r="E29" s="12" t="s">
        <v>41</v>
      </c>
      <c r="F29" s="12">
        <v>30</v>
      </c>
      <c r="G29" s="12">
        <v>300</v>
      </c>
      <c r="H29" s="8">
        <f t="shared" si="1"/>
        <v>9000</v>
      </c>
      <c r="I29" s="8" t="s">
        <v>15</v>
      </c>
    </row>
    <row r="30" spans="1:9" ht="22.5" customHeight="1">
      <c r="A30" s="7">
        <v>12</v>
      </c>
      <c r="B30" s="11"/>
      <c r="C30" s="12" t="s">
        <v>12</v>
      </c>
      <c r="D30" s="8" t="s">
        <v>13</v>
      </c>
      <c r="E30" s="12" t="s">
        <v>42</v>
      </c>
      <c r="F30" s="12">
        <v>30</v>
      </c>
      <c r="G30" s="12">
        <v>300</v>
      </c>
      <c r="H30" s="8">
        <f t="shared" si="1"/>
        <v>9000</v>
      </c>
      <c r="I30" s="8" t="s">
        <v>15</v>
      </c>
    </row>
    <row r="31" spans="1:9" ht="22.5" customHeight="1">
      <c r="A31" s="7">
        <v>13</v>
      </c>
      <c r="B31" s="11"/>
      <c r="C31" s="12" t="s">
        <v>12</v>
      </c>
      <c r="D31" s="8" t="s">
        <v>13</v>
      </c>
      <c r="E31" s="12" t="s">
        <v>43</v>
      </c>
      <c r="F31" s="12">
        <v>30</v>
      </c>
      <c r="G31" s="12">
        <v>300</v>
      </c>
      <c r="H31" s="8">
        <f t="shared" si="1"/>
        <v>9000</v>
      </c>
      <c r="I31" s="8" t="s">
        <v>15</v>
      </c>
    </row>
    <row r="32" spans="1:9" ht="22.5" customHeight="1">
      <c r="A32" s="7">
        <v>14</v>
      </c>
      <c r="B32" s="11"/>
      <c r="C32" s="12" t="s">
        <v>12</v>
      </c>
      <c r="D32" s="8" t="s">
        <v>13</v>
      </c>
      <c r="E32" s="12" t="s">
        <v>44</v>
      </c>
      <c r="F32" s="12">
        <v>30</v>
      </c>
      <c r="G32" s="12">
        <v>300</v>
      </c>
      <c r="H32" s="8">
        <f t="shared" si="1"/>
        <v>9000</v>
      </c>
      <c r="I32" s="8" t="s">
        <v>15</v>
      </c>
    </row>
    <row r="33" spans="1:9" ht="22.5" customHeight="1">
      <c r="A33" s="7">
        <v>15</v>
      </c>
      <c r="B33" s="11"/>
      <c r="C33" s="12" t="s">
        <v>12</v>
      </c>
      <c r="D33" s="8" t="s">
        <v>13</v>
      </c>
      <c r="E33" s="12" t="s">
        <v>45</v>
      </c>
      <c r="F33" s="12">
        <v>30</v>
      </c>
      <c r="G33" s="12">
        <v>300</v>
      </c>
      <c r="H33" s="8">
        <f t="shared" si="1"/>
        <v>9000</v>
      </c>
      <c r="I33" s="8" t="s">
        <v>15</v>
      </c>
    </row>
    <row r="34" spans="1:9" ht="22.5" customHeight="1">
      <c r="A34" s="7">
        <v>16</v>
      </c>
      <c r="B34" s="11"/>
      <c r="C34" s="12" t="s">
        <v>12</v>
      </c>
      <c r="D34" s="8" t="s">
        <v>13</v>
      </c>
      <c r="E34" s="12" t="s">
        <v>46</v>
      </c>
      <c r="F34" s="12">
        <v>30</v>
      </c>
      <c r="G34" s="12">
        <v>300</v>
      </c>
      <c r="H34" s="8">
        <f t="shared" si="1"/>
        <v>9000</v>
      </c>
      <c r="I34" s="8" t="s">
        <v>15</v>
      </c>
    </row>
    <row r="35" spans="1:9" ht="22.5" customHeight="1">
      <c r="A35" s="7">
        <v>17</v>
      </c>
      <c r="B35" s="11"/>
      <c r="C35" s="12" t="s">
        <v>12</v>
      </c>
      <c r="D35" s="8" t="s">
        <v>13</v>
      </c>
      <c r="E35" s="12" t="s">
        <v>47</v>
      </c>
      <c r="F35" s="12">
        <v>30</v>
      </c>
      <c r="G35" s="12">
        <v>300</v>
      </c>
      <c r="H35" s="8">
        <f t="shared" si="1"/>
        <v>9000</v>
      </c>
      <c r="I35" s="8" t="s">
        <v>15</v>
      </c>
    </row>
    <row r="36" spans="1:9" ht="22.5" customHeight="1">
      <c r="A36" s="7">
        <v>18</v>
      </c>
      <c r="B36" s="11"/>
      <c r="C36" s="12" t="s">
        <v>12</v>
      </c>
      <c r="D36" s="8" t="s">
        <v>13</v>
      </c>
      <c r="E36" s="12" t="s">
        <v>48</v>
      </c>
      <c r="F36" s="12">
        <v>30</v>
      </c>
      <c r="G36" s="12">
        <v>300</v>
      </c>
      <c r="H36" s="8">
        <f t="shared" si="1"/>
        <v>9000</v>
      </c>
      <c r="I36" s="8" t="s">
        <v>15</v>
      </c>
    </row>
    <row r="37" spans="1:9" ht="22.5" customHeight="1">
      <c r="A37" s="7">
        <v>19</v>
      </c>
      <c r="B37" s="11"/>
      <c r="C37" s="12" t="s">
        <v>12</v>
      </c>
      <c r="D37" s="8" t="s">
        <v>13</v>
      </c>
      <c r="E37" s="12" t="s">
        <v>49</v>
      </c>
      <c r="F37" s="12">
        <v>30</v>
      </c>
      <c r="G37" s="12">
        <v>300</v>
      </c>
      <c r="H37" s="8">
        <f t="shared" si="1"/>
        <v>9000</v>
      </c>
      <c r="I37" s="8" t="s">
        <v>15</v>
      </c>
    </row>
    <row r="38" spans="1:9" ht="22.5" customHeight="1">
      <c r="A38" s="7">
        <v>20</v>
      </c>
      <c r="B38" s="11"/>
      <c r="C38" s="12" t="s">
        <v>12</v>
      </c>
      <c r="D38" s="8" t="s">
        <v>13</v>
      </c>
      <c r="E38" s="12" t="s">
        <v>50</v>
      </c>
      <c r="F38" s="12">
        <v>30</v>
      </c>
      <c r="G38" s="12">
        <v>300</v>
      </c>
      <c r="H38" s="8">
        <f t="shared" si="1"/>
        <v>9000</v>
      </c>
      <c r="I38" s="8" t="s">
        <v>15</v>
      </c>
    </row>
    <row r="39" spans="1:9" ht="22.5" customHeight="1">
      <c r="A39" s="7">
        <v>21</v>
      </c>
      <c r="B39" s="11"/>
      <c r="C39" s="12" t="s">
        <v>12</v>
      </c>
      <c r="D39" s="8" t="s">
        <v>13</v>
      </c>
      <c r="E39" s="12" t="s">
        <v>51</v>
      </c>
      <c r="F39" s="12">
        <v>30</v>
      </c>
      <c r="G39" s="12">
        <v>300</v>
      </c>
      <c r="H39" s="8">
        <f t="shared" si="1"/>
        <v>9000</v>
      </c>
      <c r="I39" s="8" t="s">
        <v>15</v>
      </c>
    </row>
    <row r="40" spans="1:9" ht="22.5" customHeight="1">
      <c r="A40" s="7">
        <v>22</v>
      </c>
      <c r="B40" s="11"/>
      <c r="C40" s="12" t="s">
        <v>12</v>
      </c>
      <c r="D40" s="8" t="s">
        <v>13</v>
      </c>
      <c r="E40" s="12" t="s">
        <v>52</v>
      </c>
      <c r="F40" s="12">
        <v>30</v>
      </c>
      <c r="G40" s="12">
        <v>300</v>
      </c>
      <c r="H40" s="8">
        <f t="shared" si="1"/>
        <v>9000</v>
      </c>
      <c r="I40" s="8" t="s">
        <v>15</v>
      </c>
    </row>
    <row r="41" spans="1:9" ht="22.5" customHeight="1">
      <c r="A41" s="7">
        <v>23</v>
      </c>
      <c r="B41" s="11"/>
      <c r="C41" s="12" t="s">
        <v>12</v>
      </c>
      <c r="D41" s="8" t="s">
        <v>13</v>
      </c>
      <c r="E41" s="12" t="s">
        <v>53</v>
      </c>
      <c r="F41" s="12">
        <v>30</v>
      </c>
      <c r="G41" s="12">
        <v>300</v>
      </c>
      <c r="H41" s="8">
        <f t="shared" si="1"/>
        <v>9000</v>
      </c>
      <c r="I41" s="8" t="s">
        <v>15</v>
      </c>
    </row>
    <row r="42" spans="1:9" ht="22.5" customHeight="1">
      <c r="A42" s="7">
        <v>24</v>
      </c>
      <c r="B42" s="11"/>
      <c r="C42" s="12" t="s">
        <v>12</v>
      </c>
      <c r="D42" s="8" t="s">
        <v>13</v>
      </c>
      <c r="E42" s="12" t="s">
        <v>54</v>
      </c>
      <c r="F42" s="12">
        <v>22</v>
      </c>
      <c r="G42" s="12">
        <v>300</v>
      </c>
      <c r="H42" s="8">
        <f t="shared" si="1"/>
        <v>6600</v>
      </c>
      <c r="I42" s="8" t="s">
        <v>15</v>
      </c>
    </row>
    <row r="43" spans="1:9" ht="22.5" customHeight="1">
      <c r="A43" s="7">
        <v>25</v>
      </c>
      <c r="B43" s="11"/>
      <c r="C43" s="12" t="s">
        <v>12</v>
      </c>
      <c r="D43" s="8" t="s">
        <v>13</v>
      </c>
      <c r="E43" s="12" t="s">
        <v>55</v>
      </c>
      <c r="F43" s="12">
        <v>29</v>
      </c>
      <c r="G43" s="12">
        <v>300</v>
      </c>
      <c r="H43" s="8">
        <f t="shared" si="1"/>
        <v>8700</v>
      </c>
      <c r="I43" s="8" t="s">
        <v>15</v>
      </c>
    </row>
    <row r="44" spans="1:9" ht="22.5" customHeight="1">
      <c r="A44" s="7">
        <v>26</v>
      </c>
      <c r="B44" s="11"/>
      <c r="C44" s="12" t="s">
        <v>12</v>
      </c>
      <c r="D44" s="8" t="s">
        <v>13</v>
      </c>
      <c r="E44" s="12" t="s">
        <v>56</v>
      </c>
      <c r="F44" s="12">
        <v>30</v>
      </c>
      <c r="G44" s="12">
        <v>300</v>
      </c>
      <c r="H44" s="8">
        <f t="shared" si="1"/>
        <v>9000</v>
      </c>
      <c r="I44" s="8" t="s">
        <v>15</v>
      </c>
    </row>
    <row r="45" spans="1:9" ht="22.5" customHeight="1">
      <c r="A45" s="7">
        <v>27</v>
      </c>
      <c r="B45" s="11"/>
      <c r="C45" s="12" t="s">
        <v>12</v>
      </c>
      <c r="D45" s="8" t="s">
        <v>13</v>
      </c>
      <c r="E45" s="12" t="s">
        <v>57</v>
      </c>
      <c r="F45" s="12">
        <v>30</v>
      </c>
      <c r="G45" s="12">
        <v>300</v>
      </c>
      <c r="H45" s="8">
        <f t="shared" si="1"/>
        <v>9000</v>
      </c>
      <c r="I45" s="8" t="s">
        <v>15</v>
      </c>
    </row>
    <row r="46" spans="1:9" ht="22.5" customHeight="1">
      <c r="A46" s="7">
        <v>28</v>
      </c>
      <c r="B46" s="11"/>
      <c r="C46" s="12" t="s">
        <v>12</v>
      </c>
      <c r="D46" s="8" t="s">
        <v>13</v>
      </c>
      <c r="E46" s="12" t="s">
        <v>58</v>
      </c>
      <c r="F46" s="12">
        <v>30</v>
      </c>
      <c r="G46" s="12">
        <v>300</v>
      </c>
      <c r="H46" s="8">
        <f t="shared" si="1"/>
        <v>9000</v>
      </c>
      <c r="I46" s="8" t="s">
        <v>15</v>
      </c>
    </row>
    <row r="47" spans="1:9" ht="22.5" customHeight="1">
      <c r="A47" s="7">
        <v>29</v>
      </c>
      <c r="B47" s="11"/>
      <c r="C47" s="12" t="s">
        <v>12</v>
      </c>
      <c r="D47" s="8" t="s">
        <v>13</v>
      </c>
      <c r="E47" s="12" t="s">
        <v>59</v>
      </c>
      <c r="F47" s="12">
        <v>30</v>
      </c>
      <c r="G47" s="12">
        <v>300</v>
      </c>
      <c r="H47" s="8">
        <f t="shared" si="1"/>
        <v>9000</v>
      </c>
      <c r="I47" s="8" t="s">
        <v>15</v>
      </c>
    </row>
    <row r="48" spans="1:9" ht="22.5" customHeight="1">
      <c r="A48" s="7">
        <v>30</v>
      </c>
      <c r="B48" s="11"/>
      <c r="C48" s="12" t="s">
        <v>12</v>
      </c>
      <c r="D48" s="8" t="s">
        <v>13</v>
      </c>
      <c r="E48" s="12" t="s">
        <v>60</v>
      </c>
      <c r="F48" s="12">
        <v>30</v>
      </c>
      <c r="G48" s="12">
        <v>300</v>
      </c>
      <c r="H48" s="8">
        <f t="shared" si="1"/>
        <v>9000</v>
      </c>
      <c r="I48" s="8" t="s">
        <v>15</v>
      </c>
    </row>
    <row r="49" spans="1:9" ht="22.5" customHeight="1">
      <c r="A49" s="7">
        <v>31</v>
      </c>
      <c r="B49" s="11"/>
      <c r="C49" s="12" t="s">
        <v>12</v>
      </c>
      <c r="D49" s="8" t="s">
        <v>13</v>
      </c>
      <c r="E49" s="12" t="s">
        <v>61</v>
      </c>
      <c r="F49" s="12">
        <v>30</v>
      </c>
      <c r="G49" s="12">
        <v>300</v>
      </c>
      <c r="H49" s="8">
        <f t="shared" si="1"/>
        <v>9000</v>
      </c>
      <c r="I49" s="8" t="s">
        <v>15</v>
      </c>
    </row>
    <row r="50" spans="1:9" ht="22.5" customHeight="1">
      <c r="A50" s="7">
        <v>32</v>
      </c>
      <c r="B50" s="11"/>
      <c r="C50" s="12" t="s">
        <v>12</v>
      </c>
      <c r="D50" s="8" t="s">
        <v>13</v>
      </c>
      <c r="E50" s="12" t="s">
        <v>62</v>
      </c>
      <c r="F50" s="12">
        <v>30</v>
      </c>
      <c r="G50" s="12">
        <v>300</v>
      </c>
      <c r="H50" s="8">
        <f t="shared" si="1"/>
        <v>9000</v>
      </c>
      <c r="I50" s="8" t="s">
        <v>15</v>
      </c>
    </row>
    <row r="51" spans="1:9" ht="22.5" customHeight="1">
      <c r="A51" s="7">
        <v>33</v>
      </c>
      <c r="B51" s="11"/>
      <c r="C51" s="12" t="s">
        <v>12</v>
      </c>
      <c r="D51" s="8" t="s">
        <v>13</v>
      </c>
      <c r="E51" s="12" t="s">
        <v>63</v>
      </c>
      <c r="F51" s="12">
        <v>30</v>
      </c>
      <c r="G51" s="12">
        <v>300</v>
      </c>
      <c r="H51" s="8">
        <f t="shared" si="1"/>
        <v>9000</v>
      </c>
      <c r="I51" s="8" t="s">
        <v>15</v>
      </c>
    </row>
    <row r="52" spans="1:9" ht="22.5" customHeight="1">
      <c r="A52" s="7">
        <v>34</v>
      </c>
      <c r="B52" s="11"/>
      <c r="C52" s="12" t="s">
        <v>12</v>
      </c>
      <c r="D52" s="8" t="s">
        <v>13</v>
      </c>
      <c r="E52" s="12" t="s">
        <v>64</v>
      </c>
      <c r="F52" s="12">
        <v>30</v>
      </c>
      <c r="G52" s="12">
        <v>300</v>
      </c>
      <c r="H52" s="8">
        <f t="shared" si="1"/>
        <v>9000</v>
      </c>
      <c r="I52" s="8" t="s">
        <v>15</v>
      </c>
    </row>
    <row r="53" spans="1:9" ht="22.5" customHeight="1">
      <c r="A53" s="7"/>
      <c r="B53" s="11"/>
      <c r="C53" s="13" t="s">
        <v>29</v>
      </c>
      <c r="D53" s="13"/>
      <c r="E53" s="13"/>
      <c r="F53" s="13">
        <f>SUM(F19:F52)</f>
        <v>1008</v>
      </c>
      <c r="G53" s="13">
        <v>300</v>
      </c>
      <c r="H53" s="17">
        <f t="shared" si="1"/>
        <v>302400</v>
      </c>
      <c r="I53" s="17" t="s">
        <v>15</v>
      </c>
    </row>
    <row r="54" spans="1:9" ht="22.5" customHeight="1">
      <c r="A54" s="12">
        <v>1</v>
      </c>
      <c r="B54" s="11" t="s">
        <v>65</v>
      </c>
      <c r="C54" s="12" t="s">
        <v>12</v>
      </c>
      <c r="D54" s="8" t="s">
        <v>13</v>
      </c>
      <c r="E54" s="12" t="s">
        <v>66</v>
      </c>
      <c r="F54" s="12">
        <v>29</v>
      </c>
      <c r="G54" s="12">
        <v>300</v>
      </c>
      <c r="H54" s="8">
        <f aca="true" t="shared" si="2" ref="H54:H69">PRODUCT(F54,G54)</f>
        <v>8700</v>
      </c>
      <c r="I54" s="8" t="s">
        <v>15</v>
      </c>
    </row>
    <row r="55" spans="1:9" ht="22.5" customHeight="1">
      <c r="A55" s="12">
        <v>2</v>
      </c>
      <c r="B55" s="11"/>
      <c r="C55" s="12" t="s">
        <v>12</v>
      </c>
      <c r="D55" s="8" t="s">
        <v>13</v>
      </c>
      <c r="E55" s="12" t="s">
        <v>67</v>
      </c>
      <c r="F55" s="12">
        <v>30</v>
      </c>
      <c r="G55" s="12">
        <v>300</v>
      </c>
      <c r="H55" s="8">
        <f t="shared" si="2"/>
        <v>9000</v>
      </c>
      <c r="I55" s="8" t="s">
        <v>15</v>
      </c>
    </row>
    <row r="56" spans="1:9" ht="22.5" customHeight="1">
      <c r="A56" s="12">
        <v>3</v>
      </c>
      <c r="B56" s="11"/>
      <c r="C56" s="12" t="s">
        <v>12</v>
      </c>
      <c r="D56" s="8" t="s">
        <v>13</v>
      </c>
      <c r="E56" s="12" t="s">
        <v>68</v>
      </c>
      <c r="F56" s="12">
        <v>25</v>
      </c>
      <c r="G56" s="12">
        <v>300</v>
      </c>
      <c r="H56" s="8">
        <f t="shared" si="2"/>
        <v>7500</v>
      </c>
      <c r="I56" s="8" t="s">
        <v>15</v>
      </c>
    </row>
    <row r="57" spans="1:9" ht="22.5" customHeight="1">
      <c r="A57" s="12">
        <v>4</v>
      </c>
      <c r="B57" s="11"/>
      <c r="C57" s="12" t="s">
        <v>12</v>
      </c>
      <c r="D57" s="8" t="s">
        <v>13</v>
      </c>
      <c r="E57" s="12" t="s">
        <v>69</v>
      </c>
      <c r="F57" s="12">
        <v>30</v>
      </c>
      <c r="G57" s="12">
        <v>300</v>
      </c>
      <c r="H57" s="8">
        <f t="shared" si="2"/>
        <v>9000</v>
      </c>
      <c r="I57" s="8" t="s">
        <v>15</v>
      </c>
    </row>
    <row r="58" spans="1:9" ht="22.5" customHeight="1">
      <c r="A58" s="12">
        <v>5</v>
      </c>
      <c r="B58" s="11"/>
      <c r="C58" s="12" t="s">
        <v>12</v>
      </c>
      <c r="D58" s="8" t="s">
        <v>13</v>
      </c>
      <c r="E58" s="12" t="s">
        <v>70</v>
      </c>
      <c r="F58" s="12">
        <v>30</v>
      </c>
      <c r="G58" s="12">
        <v>300</v>
      </c>
      <c r="H58" s="8">
        <f t="shared" si="2"/>
        <v>9000</v>
      </c>
      <c r="I58" s="8" t="s">
        <v>15</v>
      </c>
    </row>
    <row r="59" spans="1:9" ht="22.5" customHeight="1">
      <c r="A59" s="12">
        <v>6</v>
      </c>
      <c r="B59" s="11"/>
      <c r="C59" s="12" t="s">
        <v>12</v>
      </c>
      <c r="D59" s="8" t="s">
        <v>13</v>
      </c>
      <c r="E59" s="12" t="s">
        <v>71</v>
      </c>
      <c r="F59" s="12">
        <v>30</v>
      </c>
      <c r="G59" s="12">
        <v>300</v>
      </c>
      <c r="H59" s="8">
        <f t="shared" si="2"/>
        <v>9000</v>
      </c>
      <c r="I59" s="8" t="s">
        <v>15</v>
      </c>
    </row>
    <row r="60" spans="1:9" ht="22.5" customHeight="1">
      <c r="A60" s="12">
        <v>7</v>
      </c>
      <c r="B60" s="11"/>
      <c r="C60" s="12" t="s">
        <v>12</v>
      </c>
      <c r="D60" s="8" t="s">
        <v>13</v>
      </c>
      <c r="E60" s="12" t="s">
        <v>72</v>
      </c>
      <c r="F60" s="12">
        <v>30</v>
      </c>
      <c r="G60" s="12">
        <v>300</v>
      </c>
      <c r="H60" s="8">
        <f t="shared" si="2"/>
        <v>9000</v>
      </c>
      <c r="I60" s="8" t="s">
        <v>15</v>
      </c>
    </row>
    <row r="61" spans="1:9" ht="22.5" customHeight="1">
      <c r="A61" s="12"/>
      <c r="B61" s="14"/>
      <c r="C61" s="13" t="s">
        <v>29</v>
      </c>
      <c r="D61" s="13"/>
      <c r="E61" s="13"/>
      <c r="F61" s="13">
        <f>SUM(F54:F60)</f>
        <v>204</v>
      </c>
      <c r="G61" s="13">
        <v>300</v>
      </c>
      <c r="H61" s="17">
        <f t="shared" si="2"/>
        <v>61200</v>
      </c>
      <c r="I61" s="17" t="s">
        <v>15</v>
      </c>
    </row>
    <row r="62" spans="1:9" ht="22.5" customHeight="1">
      <c r="A62" s="12">
        <v>1</v>
      </c>
      <c r="B62" s="11" t="s">
        <v>73</v>
      </c>
      <c r="C62" s="12" t="s">
        <v>12</v>
      </c>
      <c r="D62" s="8" t="s">
        <v>13</v>
      </c>
      <c r="E62" s="18" t="s">
        <v>74</v>
      </c>
      <c r="F62" s="12">
        <v>27</v>
      </c>
      <c r="G62" s="12">
        <v>300</v>
      </c>
      <c r="H62" s="8">
        <f t="shared" si="2"/>
        <v>8100</v>
      </c>
      <c r="I62" s="8" t="s">
        <v>15</v>
      </c>
    </row>
    <row r="63" spans="1:9" ht="22.5" customHeight="1">
      <c r="A63" s="12">
        <v>2</v>
      </c>
      <c r="B63" s="11"/>
      <c r="C63" s="12" t="s">
        <v>12</v>
      </c>
      <c r="D63" s="8" t="s">
        <v>13</v>
      </c>
      <c r="E63" s="19" t="s">
        <v>75</v>
      </c>
      <c r="F63" s="12">
        <v>22</v>
      </c>
      <c r="G63" s="12">
        <v>300</v>
      </c>
      <c r="H63" s="8">
        <f t="shared" si="2"/>
        <v>6600</v>
      </c>
      <c r="I63" s="8" t="s">
        <v>15</v>
      </c>
    </row>
    <row r="64" spans="1:9" ht="22.5" customHeight="1">
      <c r="A64" s="12">
        <v>3</v>
      </c>
      <c r="B64" s="11"/>
      <c r="C64" s="12" t="s">
        <v>12</v>
      </c>
      <c r="D64" s="8" t="s">
        <v>13</v>
      </c>
      <c r="E64" s="19" t="s">
        <v>76</v>
      </c>
      <c r="F64" s="12">
        <v>28</v>
      </c>
      <c r="G64" s="12">
        <v>300</v>
      </c>
      <c r="H64" s="8">
        <f t="shared" si="2"/>
        <v>8400</v>
      </c>
      <c r="I64" s="8" t="s">
        <v>15</v>
      </c>
    </row>
    <row r="65" spans="1:9" ht="22.5" customHeight="1">
      <c r="A65" s="12">
        <v>4</v>
      </c>
      <c r="B65" s="11"/>
      <c r="C65" s="12" t="s">
        <v>12</v>
      </c>
      <c r="D65" s="8" t="s">
        <v>13</v>
      </c>
      <c r="E65" s="19" t="s">
        <v>77</v>
      </c>
      <c r="F65" s="12">
        <v>29</v>
      </c>
      <c r="G65" s="12">
        <v>300</v>
      </c>
      <c r="H65" s="8">
        <f t="shared" si="2"/>
        <v>8700</v>
      </c>
      <c r="I65" s="8" t="s">
        <v>15</v>
      </c>
    </row>
    <row r="66" spans="1:9" ht="22.5" customHeight="1">
      <c r="A66" s="12">
        <v>5</v>
      </c>
      <c r="B66" s="11"/>
      <c r="C66" s="12" t="s">
        <v>12</v>
      </c>
      <c r="D66" s="8" t="s">
        <v>13</v>
      </c>
      <c r="E66" s="20" t="s">
        <v>78</v>
      </c>
      <c r="F66" s="12">
        <v>26</v>
      </c>
      <c r="G66" s="12">
        <v>300</v>
      </c>
      <c r="H66" s="8">
        <f t="shared" si="2"/>
        <v>7800</v>
      </c>
      <c r="I66" s="8" t="s">
        <v>15</v>
      </c>
    </row>
    <row r="67" spans="1:9" ht="22.5" customHeight="1">
      <c r="A67" s="12"/>
      <c r="B67" s="14"/>
      <c r="C67" s="13" t="s">
        <v>29</v>
      </c>
      <c r="D67" s="13"/>
      <c r="E67" s="13"/>
      <c r="F67" s="13">
        <f>SUM(F62:F66)</f>
        <v>132</v>
      </c>
      <c r="G67" s="13">
        <v>300</v>
      </c>
      <c r="H67" s="17">
        <f t="shared" si="2"/>
        <v>39600</v>
      </c>
      <c r="I67" s="17" t="s">
        <v>15</v>
      </c>
    </row>
    <row r="68" spans="3:9" ht="22.5" customHeight="1">
      <c r="C68" s="9" t="s">
        <v>79</v>
      </c>
      <c r="D68" s="10"/>
      <c r="E68" s="16"/>
      <c r="F68" s="13">
        <f>SUM(F61,F67,F53,F18)</f>
        <v>1720</v>
      </c>
      <c r="G68" s="13">
        <v>300</v>
      </c>
      <c r="H68" s="13">
        <f>SUM(H67,H61,H53,H18)</f>
        <v>516000</v>
      </c>
      <c r="I68" s="17" t="s">
        <v>15</v>
      </c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/>
  <mergeCells count="10">
    <mergeCell ref="A2:I2"/>
    <mergeCell ref="C18:E18"/>
    <mergeCell ref="C53:E53"/>
    <mergeCell ref="C61:E61"/>
    <mergeCell ref="C67:E67"/>
    <mergeCell ref="C68:E68"/>
    <mergeCell ref="B4:B18"/>
    <mergeCell ref="B19:B53"/>
    <mergeCell ref="B54:B61"/>
    <mergeCell ref="B62:B67"/>
  </mergeCells>
  <printOptions/>
  <pageMargins left="0.75" right="0.75" top="0.5506944444444445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2022-11-27T19:45:32Z</dcterms:created>
  <dcterms:modified xsi:type="dcterms:W3CDTF">2023-01-12T18:12:28Z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