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UOPENG\1-自然资源和生态环境科\2021\7-经费情况\2021年部门预算批复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 s="1"/>
  <c r="H14" i="1" s="1"/>
  <c r="J13" i="1"/>
  <c r="I13" i="1"/>
  <c r="H13" i="1" s="1"/>
  <c r="J12" i="1"/>
  <c r="I12" i="1"/>
  <c r="H12" i="1" s="1"/>
  <c r="J11" i="1"/>
  <c r="I11" i="1" s="1"/>
  <c r="H11" i="1" s="1"/>
  <c r="J10" i="1"/>
  <c r="I10" i="1" s="1"/>
  <c r="H10" i="1" s="1"/>
  <c r="J9" i="1"/>
  <c r="I9" i="1" s="1"/>
  <c r="H9" i="1" s="1"/>
  <c r="J8" i="1"/>
  <c r="I8" i="1" s="1"/>
  <c r="H8" i="1" s="1"/>
  <c r="J7" i="1"/>
  <c r="I7" i="1" s="1"/>
  <c r="O6" i="1"/>
  <c r="N6" i="1"/>
  <c r="M6" i="1"/>
  <c r="L6" i="1"/>
  <c r="K6" i="1"/>
  <c r="G6" i="1"/>
  <c r="J6" i="1" l="1"/>
  <c r="I6" i="1"/>
  <c r="H7" i="1"/>
  <c r="H6" i="1" s="1"/>
</calcChain>
</file>

<file path=xl/sharedStrings.xml><?xml version="1.0" encoding="utf-8"?>
<sst xmlns="http://schemas.openxmlformats.org/spreadsheetml/2006/main" count="61" uniqueCount="36">
  <si>
    <t>政府采购预算表</t>
  </si>
  <si>
    <t>序号</t>
  </si>
  <si>
    <t>预算单位</t>
  </si>
  <si>
    <t>采购项目*</t>
  </si>
  <si>
    <t>采购目录*</t>
  </si>
  <si>
    <t>采购方式*</t>
  </si>
  <si>
    <t>是否面对中小微企业</t>
  </si>
  <si>
    <t>数量</t>
  </si>
  <si>
    <t>金额*</t>
  </si>
  <si>
    <t>采购资金来源</t>
  </si>
  <si>
    <t>合计</t>
  </si>
  <si>
    <t>当年财政拨款收入安排</t>
  </si>
  <si>
    <t>上级补助收入</t>
  </si>
  <si>
    <t>其他收入</t>
  </si>
  <si>
    <t>上年结转（结余）</t>
  </si>
  <si>
    <t>财拨小计</t>
  </si>
  <si>
    <t>经费拨款（补助）</t>
  </si>
  <si>
    <t>非税收入</t>
  </si>
  <si>
    <t>1-集中采购</t>
  </si>
  <si>
    <t>1-是</t>
  </si>
  <si>
    <t>A020201-复印机</t>
  </si>
  <si>
    <t>A020204-多功能一体机</t>
  </si>
  <si>
    <t>A06-家具用具</t>
  </si>
  <si>
    <t>扫描仪</t>
  </si>
  <si>
    <t>A0201060901-扫描仪</t>
  </si>
  <si>
    <t>A020808-视频会议系统设备</t>
  </si>
  <si>
    <t>市山水林田湖生态保护中心合计</t>
    <phoneticPr fontId="4" type="noConversion"/>
  </si>
  <si>
    <t>426001-赣州市山水林田湖生态保护中心</t>
  </si>
  <si>
    <t>国产复印机</t>
  </si>
  <si>
    <t>文件柜</t>
  </si>
  <si>
    <t>碎纸机</t>
  </si>
  <si>
    <t>A0202-办公设备</t>
  </si>
  <si>
    <t>国产打印机</t>
  </si>
  <si>
    <t>传真机</t>
  </si>
  <si>
    <t>视频会议设备</t>
  </si>
  <si>
    <t>木制柜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</si>
</sst>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0.00_ "/>
  </numFmts>
  <fonts count="8" x14ac:knownFonts="1">
    <font>
      <sz val="11"/>
      <color theme="1"/>
      <name val="等线"/>
      <family val="2"/>
      <charset val="134"/>
      <scheme val="minor"/>
    </font>
    <font>
      <b/>
      <sz val="20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177" fontId="7" fillId="2" borderId="1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R11" sqref="R11"/>
    </sheetView>
  </sheetViews>
  <sheetFormatPr defaultRowHeight="14.25" x14ac:dyDescent="0.2"/>
  <cols>
    <col min="2" max="2" width="19.25" bestFit="1" customWidth="1"/>
    <col min="4" max="4" width="14.125" bestFit="1" customWidth="1"/>
    <col min="15" max="15" width="10.25" bestFit="1" customWidth="1"/>
  </cols>
  <sheetData>
    <row r="1" spans="1:15" s="5" customFormat="1" ht="30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</row>
    <row r="2" spans="1:15" s="5" customFormat="1" ht="30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/>
      <c r="K2" s="4"/>
      <c r="L2" s="4"/>
      <c r="M2" s="4"/>
      <c r="N2" s="4"/>
      <c r="O2" s="4"/>
    </row>
    <row r="3" spans="1:15" s="5" customFormat="1" ht="30" customHeight="1" x14ac:dyDescent="0.2">
      <c r="A3" s="7"/>
      <c r="B3" s="2"/>
      <c r="C3" s="2"/>
      <c r="D3" s="2"/>
      <c r="E3" s="2"/>
      <c r="F3" s="2"/>
      <c r="G3" s="3"/>
      <c r="H3" s="4"/>
      <c r="I3" s="6" t="s">
        <v>10</v>
      </c>
      <c r="J3" s="6" t="s">
        <v>11</v>
      </c>
      <c r="K3" s="4"/>
      <c r="L3" s="4"/>
      <c r="M3" s="6" t="s">
        <v>12</v>
      </c>
      <c r="N3" s="6" t="s">
        <v>13</v>
      </c>
      <c r="O3" s="8" t="s">
        <v>14</v>
      </c>
    </row>
    <row r="4" spans="1:15" s="5" customFormat="1" ht="30" customHeight="1" x14ac:dyDescent="0.2">
      <c r="A4" s="7"/>
      <c r="B4" s="2"/>
      <c r="C4" s="2"/>
      <c r="D4" s="2"/>
      <c r="E4" s="2"/>
      <c r="F4" s="2"/>
      <c r="G4" s="3"/>
      <c r="H4" s="4"/>
      <c r="I4" s="4"/>
      <c r="J4" s="6" t="s">
        <v>15</v>
      </c>
      <c r="K4" s="6" t="s">
        <v>16</v>
      </c>
      <c r="L4" s="6" t="s">
        <v>17</v>
      </c>
      <c r="M4" s="4"/>
      <c r="N4" s="4"/>
      <c r="O4" s="8" t="s">
        <v>14</v>
      </c>
    </row>
    <row r="5" spans="1:15" s="5" customFormat="1" ht="30" customHeight="1" x14ac:dyDescent="0.2">
      <c r="A5" s="7"/>
      <c r="B5" s="2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8" t="s">
        <v>14</v>
      </c>
    </row>
    <row r="6" spans="1:15" s="9" customFormat="1" ht="30" customHeight="1" x14ac:dyDescent="0.2">
      <c r="A6" s="22" t="s">
        <v>26</v>
      </c>
      <c r="B6" s="23"/>
      <c r="C6" s="23"/>
      <c r="D6" s="23"/>
      <c r="E6" s="23"/>
      <c r="F6" s="24"/>
      <c r="G6" s="25">
        <f t="shared" ref="G6:O6" si="0">SUM(G7:G14)</f>
        <v>13</v>
      </c>
      <c r="H6" s="26">
        <f t="shared" si="0"/>
        <v>10.699999999999998</v>
      </c>
      <c r="I6" s="26">
        <f t="shared" si="0"/>
        <v>10.699999999999998</v>
      </c>
      <c r="J6" s="26">
        <f t="shared" si="0"/>
        <v>10.699999999999998</v>
      </c>
      <c r="K6" s="26">
        <f t="shared" si="0"/>
        <v>10.699999999999998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</row>
    <row r="7" spans="1:15" s="5" customFormat="1" ht="30" customHeight="1" x14ac:dyDescent="0.2">
      <c r="A7" s="10">
        <v>1</v>
      </c>
      <c r="B7" s="11" t="s">
        <v>27</v>
      </c>
      <c r="C7" s="12" t="s">
        <v>28</v>
      </c>
      <c r="D7" s="13" t="s">
        <v>20</v>
      </c>
      <c r="E7" s="11" t="s">
        <v>18</v>
      </c>
      <c r="F7" s="11" t="s">
        <v>19</v>
      </c>
      <c r="G7" s="14">
        <v>1</v>
      </c>
      <c r="H7" s="15">
        <f>I7</f>
        <v>5</v>
      </c>
      <c r="I7" s="15">
        <f>J7+M7+N7+O7</f>
        <v>5</v>
      </c>
      <c r="J7" s="15">
        <f>K7+L7</f>
        <v>5</v>
      </c>
      <c r="K7" s="15">
        <v>5</v>
      </c>
      <c r="L7" s="15"/>
      <c r="M7" s="15"/>
      <c r="N7" s="15"/>
      <c r="O7" s="15"/>
    </row>
    <row r="8" spans="1:15" s="5" customFormat="1" ht="30" customHeight="1" x14ac:dyDescent="0.2">
      <c r="A8" s="10">
        <v>2</v>
      </c>
      <c r="B8" s="11" t="s">
        <v>27</v>
      </c>
      <c r="C8" s="12" t="s">
        <v>29</v>
      </c>
      <c r="D8" s="13" t="s">
        <v>22</v>
      </c>
      <c r="E8" s="11" t="s">
        <v>18</v>
      </c>
      <c r="F8" s="11" t="s">
        <v>19</v>
      </c>
      <c r="G8" s="14">
        <v>6</v>
      </c>
      <c r="H8" s="15">
        <f t="shared" ref="H8:H14" si="1">I8</f>
        <v>0.6</v>
      </c>
      <c r="I8" s="15">
        <f t="shared" ref="I8:I14" si="2">J8+M8+N8+O8</f>
        <v>0.6</v>
      </c>
      <c r="J8" s="15">
        <f t="shared" ref="J8:J14" si="3">K8+L8</f>
        <v>0.6</v>
      </c>
      <c r="K8" s="15">
        <v>0.6</v>
      </c>
      <c r="L8" s="15"/>
      <c r="M8" s="15"/>
      <c r="N8" s="15"/>
      <c r="O8" s="15"/>
    </row>
    <row r="9" spans="1:15" s="5" customFormat="1" ht="30" customHeight="1" x14ac:dyDescent="0.2">
      <c r="A9" s="10">
        <v>3</v>
      </c>
      <c r="B9" s="11" t="s">
        <v>27</v>
      </c>
      <c r="C9" s="12" t="s">
        <v>30</v>
      </c>
      <c r="D9" s="13" t="s">
        <v>31</v>
      </c>
      <c r="E9" s="11" t="s">
        <v>18</v>
      </c>
      <c r="F9" s="11" t="s">
        <v>19</v>
      </c>
      <c r="G9" s="14">
        <v>1</v>
      </c>
      <c r="H9" s="15">
        <f t="shared" si="1"/>
        <v>0.1</v>
      </c>
      <c r="I9" s="15">
        <f t="shared" si="2"/>
        <v>0.1</v>
      </c>
      <c r="J9" s="15">
        <f t="shared" si="3"/>
        <v>0.1</v>
      </c>
      <c r="K9" s="15">
        <v>0.1</v>
      </c>
      <c r="L9" s="15"/>
      <c r="M9" s="15"/>
      <c r="N9" s="15"/>
      <c r="O9" s="15"/>
    </row>
    <row r="10" spans="1:15" s="5" customFormat="1" ht="30" customHeight="1" x14ac:dyDescent="0.2">
      <c r="A10" s="10">
        <v>4</v>
      </c>
      <c r="B10" s="11" t="s">
        <v>27</v>
      </c>
      <c r="C10" s="12" t="s">
        <v>32</v>
      </c>
      <c r="D10" s="13" t="s">
        <v>21</v>
      </c>
      <c r="E10" s="11" t="s">
        <v>18</v>
      </c>
      <c r="F10" s="11" t="s">
        <v>19</v>
      </c>
      <c r="G10" s="14">
        <v>1</v>
      </c>
      <c r="H10" s="15">
        <f t="shared" si="1"/>
        <v>0.3</v>
      </c>
      <c r="I10" s="15">
        <f t="shared" si="2"/>
        <v>0.3</v>
      </c>
      <c r="J10" s="15">
        <f t="shared" si="3"/>
        <v>0.3</v>
      </c>
      <c r="K10" s="15">
        <v>0.3</v>
      </c>
      <c r="L10" s="15"/>
      <c r="M10" s="15"/>
      <c r="N10" s="15"/>
      <c r="O10" s="15"/>
    </row>
    <row r="11" spans="1:15" s="5" customFormat="1" ht="30" customHeight="1" x14ac:dyDescent="0.2">
      <c r="A11" s="10">
        <v>5</v>
      </c>
      <c r="B11" s="11" t="s">
        <v>27</v>
      </c>
      <c r="C11" s="12" t="s">
        <v>33</v>
      </c>
      <c r="D11" s="13" t="s">
        <v>21</v>
      </c>
      <c r="E11" s="11" t="s">
        <v>18</v>
      </c>
      <c r="F11" s="11" t="s">
        <v>19</v>
      </c>
      <c r="G11" s="14">
        <v>1</v>
      </c>
      <c r="H11" s="15">
        <f t="shared" si="1"/>
        <v>0.3</v>
      </c>
      <c r="I11" s="15">
        <f t="shared" si="2"/>
        <v>0.3</v>
      </c>
      <c r="J11" s="15">
        <f t="shared" si="3"/>
        <v>0.3</v>
      </c>
      <c r="K11" s="15">
        <v>0.3</v>
      </c>
      <c r="L11" s="15"/>
      <c r="M11" s="15"/>
      <c r="N11" s="15"/>
      <c r="O11" s="15"/>
    </row>
    <row r="12" spans="1:15" s="5" customFormat="1" ht="30" customHeight="1" x14ac:dyDescent="0.2">
      <c r="A12" s="10">
        <v>6</v>
      </c>
      <c r="B12" s="11" t="s">
        <v>27</v>
      </c>
      <c r="C12" s="12" t="s">
        <v>23</v>
      </c>
      <c r="D12" s="13" t="s">
        <v>24</v>
      </c>
      <c r="E12" s="11" t="s">
        <v>18</v>
      </c>
      <c r="F12" s="11" t="s">
        <v>19</v>
      </c>
      <c r="G12" s="14">
        <v>1</v>
      </c>
      <c r="H12" s="15">
        <f t="shared" si="1"/>
        <v>0.3</v>
      </c>
      <c r="I12" s="15">
        <f t="shared" si="2"/>
        <v>0.3</v>
      </c>
      <c r="J12" s="15">
        <f t="shared" si="3"/>
        <v>0.3</v>
      </c>
      <c r="K12" s="15">
        <v>0.3</v>
      </c>
      <c r="L12" s="15"/>
      <c r="M12" s="15"/>
      <c r="N12" s="15"/>
      <c r="O12" s="15"/>
    </row>
    <row r="13" spans="1:15" s="5" customFormat="1" ht="30" customHeight="1" x14ac:dyDescent="0.2">
      <c r="A13" s="10">
        <v>7</v>
      </c>
      <c r="B13" s="11" t="s">
        <v>27</v>
      </c>
      <c r="C13" s="12" t="s">
        <v>34</v>
      </c>
      <c r="D13" s="13" t="s">
        <v>25</v>
      </c>
      <c r="E13" s="11" t="s">
        <v>18</v>
      </c>
      <c r="F13" s="11" t="s">
        <v>19</v>
      </c>
      <c r="G13" s="14">
        <v>1</v>
      </c>
      <c r="H13" s="15">
        <f t="shared" si="1"/>
        <v>4</v>
      </c>
      <c r="I13" s="15">
        <f t="shared" si="2"/>
        <v>4</v>
      </c>
      <c r="J13" s="15">
        <f t="shared" si="3"/>
        <v>4</v>
      </c>
      <c r="K13" s="15">
        <v>4</v>
      </c>
      <c r="L13" s="15"/>
      <c r="M13" s="15"/>
      <c r="N13" s="15"/>
      <c r="O13" s="15"/>
    </row>
    <row r="14" spans="1:15" s="5" customFormat="1" ht="30" customHeight="1" x14ac:dyDescent="0.2">
      <c r="A14" s="16">
        <v>8</v>
      </c>
      <c r="B14" s="17" t="s">
        <v>27</v>
      </c>
      <c r="C14" s="18" t="s">
        <v>35</v>
      </c>
      <c r="D14" s="19" t="s">
        <v>22</v>
      </c>
      <c r="E14" s="17" t="s">
        <v>18</v>
      </c>
      <c r="F14" s="17" t="s">
        <v>19</v>
      </c>
      <c r="G14" s="20">
        <v>1</v>
      </c>
      <c r="H14" s="21">
        <f t="shared" si="1"/>
        <v>0.1</v>
      </c>
      <c r="I14" s="21">
        <f t="shared" si="2"/>
        <v>0.1</v>
      </c>
      <c r="J14" s="21">
        <f t="shared" si="3"/>
        <v>0.1</v>
      </c>
      <c r="K14" s="21">
        <v>0.1</v>
      </c>
      <c r="L14" s="21"/>
      <c r="M14" s="21"/>
      <c r="N14" s="21"/>
      <c r="O14" s="21"/>
    </row>
  </sheetData>
  <mergeCells count="18">
    <mergeCell ref="A6:F6"/>
    <mergeCell ref="I3:I5"/>
    <mergeCell ref="J3:L3"/>
    <mergeCell ref="M3:M5"/>
    <mergeCell ref="N3:N5"/>
    <mergeCell ref="J4:J5"/>
    <mergeCell ref="K4:K5"/>
    <mergeCell ref="L4:L5"/>
    <mergeCell ref="A1:O1"/>
    <mergeCell ref="A2:A5"/>
    <mergeCell ref="B2:B5"/>
    <mergeCell ref="C2:C5"/>
    <mergeCell ref="D2:D5"/>
    <mergeCell ref="E2:E5"/>
    <mergeCell ref="F2:F5"/>
    <mergeCell ref="G2:G5"/>
    <mergeCell ref="H2:H5"/>
    <mergeCell ref="I2:O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罗鹏</dc:creator>
  <cp:lastModifiedBy>罗鹏</cp:lastModifiedBy>
  <dcterms:created xsi:type="dcterms:W3CDTF">2021-03-22T08:44:06Z</dcterms:created>
  <dcterms:modified xsi:type="dcterms:W3CDTF">2021-03-22T08:45:38Z</dcterms:modified>
</cp:coreProperties>
</file>